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User" reservationPassword="CC79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92.168.1.2\Documents\Рабочая папка\Прайс-листы СЕВЕР\ПРАЙС-ЛИСТЫ (15.08.2023)\"/>
    </mc:Choice>
  </mc:AlternateContent>
  <bookViews>
    <workbookView xWindow="10650" yWindow="-30" windowWidth="12315" windowHeight="6840" tabRatio="833"/>
  </bookViews>
  <sheets>
    <sheet name="СОДЕРЖАНИЕ" sheetId="83" r:id="rId1"/>
    <sheet name="1. РДО" sheetId="62" r:id="rId2"/>
    <sheet name="2. РДО-Мет" sheetId="61" r:id="rId3"/>
    <sheet name="3. РДО-оф" sheetId="60" r:id="rId4"/>
    <sheet name="4. РДД" sheetId="59" r:id="rId5"/>
    <sheet name="5. ОД" sheetId="58" r:id="rId6"/>
    <sheet name="6. МЭДД" sheetId="82" r:id="rId7"/>
    <sheet name="7. ПВХ-обрамление" sheetId="57" r:id="rId8"/>
    <sheet name="8. Пандусы" sheetId="56" r:id="rId9"/>
    <sheet name="9. ПВХ-занавеси" sheetId="63" r:id="rId10"/>
    <sheet name="10. ППУ-панели" sheetId="65" r:id="rId11"/>
    <sheet name="11. Доборники" sheetId="64" r:id="rId12"/>
    <sheet name="12. КХ-80" sheetId="84" r:id="rId13"/>
    <sheet name="13. КХ-100" sheetId="85" r:id="rId14"/>
    <sheet name="14. КХЗ-80" sheetId="86" r:id="rId15"/>
    <sheet name="15. КХЗ-100" sheetId="87" r:id="rId16"/>
    <sheet name="16.Cтеклопакетам" sheetId="88" r:id="rId17"/>
    <sheet name="17.Дверями купе" sheetId="91" r:id="rId18"/>
    <sheet name="МДО-МДД" sheetId="17" state="hidden" r:id="rId19"/>
    <sheet name="ДВЕРЬ ПВХ-ПРОЕМ" sheetId="13" state="hidden" r:id="rId20"/>
  </sheets>
  <definedNames>
    <definedName name="_xlnm.Print_Titles" localSheetId="17">'17.Дверями купе'!$1:$14</definedName>
  </definedNames>
  <calcPr calcId="162913"/>
</workbook>
</file>

<file path=xl/calcChain.xml><?xml version="1.0" encoding="utf-8"?>
<calcChain xmlns="http://schemas.openxmlformats.org/spreadsheetml/2006/main">
  <c r="M12" i="91" l="1"/>
  <c r="A19" i="88" l="1"/>
  <c r="A20" i="87"/>
  <c r="A21" i="86"/>
  <c r="A23" i="85"/>
  <c r="A23" i="84"/>
</calcChain>
</file>

<file path=xl/comments1.xml><?xml version="1.0" encoding="utf-8"?>
<comments xmlns="http://schemas.openxmlformats.org/spreadsheetml/2006/main">
  <authors>
    <author>User</author>
  </authors>
  <commentList>
    <comment ref="A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12
</t>
        </r>
      </text>
    </comment>
  </commentList>
</comments>
</file>

<file path=xl/sharedStrings.xml><?xml version="1.0" encoding="utf-8"?>
<sst xmlns="http://schemas.openxmlformats.org/spreadsheetml/2006/main" count="2262" uniqueCount="1984">
  <si>
    <r>
      <t>РАСПАШНЫЕ ОДНОСТВОРЧАТЫЕ ДВЕРИ, ТМ</t>
    </r>
    <r>
      <rPr>
        <sz val="13"/>
        <color indexed="62"/>
        <rFont val="Arial"/>
        <family val="2"/>
        <charset val="204"/>
      </rPr>
      <t xml:space="preserve">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sz val="13"/>
        <color indexed="62"/>
        <rFont val="Arial Cyr"/>
        <charset val="204"/>
      </rPr>
      <t>»</t>
    </r>
  </si>
  <si>
    <r>
      <t>(</t>
    </r>
    <r>
      <rPr>
        <b/>
        <sz val="13"/>
        <color indexed="62"/>
        <rFont val="Arial"/>
        <family val="2"/>
        <charset val="204"/>
      </rPr>
      <t>РДО</t>
    </r>
    <r>
      <rPr>
        <sz val="13"/>
        <color indexed="62"/>
        <rFont val="Arial"/>
        <family val="2"/>
        <charset val="204"/>
      </rPr>
      <t>)</t>
    </r>
  </si>
  <si>
    <r>
      <t xml:space="preserve">  с металлической рамой </t>
    </r>
    <r>
      <rPr>
        <sz val="13"/>
        <color indexed="62"/>
        <rFont val="Arial"/>
        <family val="2"/>
        <charset val="204"/>
      </rPr>
      <t>(</t>
    </r>
    <r>
      <rPr>
        <b/>
        <sz val="13"/>
        <color indexed="62"/>
        <rFont val="Arial"/>
        <family val="2"/>
        <charset val="204"/>
      </rPr>
      <t>РДО-Мет</t>
    </r>
    <r>
      <rPr>
        <sz val="13"/>
        <color indexed="62"/>
        <rFont val="Arial"/>
        <family val="2"/>
        <charset val="204"/>
      </rPr>
      <t>)</t>
    </r>
  </si>
  <si>
    <r>
      <t xml:space="preserve">РАСПАШНЫЕ ОДНОСТВОРЧАТЫЕ ДВЕРИ, ТМ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sz val="13"/>
        <color indexed="62"/>
        <rFont val="Arial Cyr"/>
        <charset val="204"/>
      </rPr>
      <t>»</t>
    </r>
  </si>
  <si>
    <t>Низкотемп., толщина 120мм</t>
  </si>
  <si>
    <t>Низкотемп., толщина 80мм</t>
  </si>
  <si>
    <t>Среднетемп., толщина 80мм</t>
  </si>
  <si>
    <r>
      <t xml:space="preserve">РАСПАШНЫЕ ДВУХСТВОРЧАТЫЕ ДВЕРИ, ТМ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sz val="13"/>
        <color indexed="62"/>
        <rFont val="Arial Cyr"/>
        <charset val="204"/>
      </rPr>
      <t>»</t>
    </r>
  </si>
  <si>
    <r>
      <t>(</t>
    </r>
    <r>
      <rPr>
        <b/>
        <sz val="13"/>
        <color indexed="62"/>
        <rFont val="Arial"/>
        <family val="2"/>
        <charset val="204"/>
      </rPr>
      <t>РДД</t>
    </r>
    <r>
      <rPr>
        <sz val="13"/>
        <color indexed="62"/>
        <rFont val="Arial"/>
        <family val="2"/>
        <charset val="204"/>
      </rPr>
      <t>)</t>
    </r>
  </si>
  <si>
    <t>4,66 х 15,76</t>
  </si>
  <si>
    <t>4,36 х 15,76</t>
  </si>
  <si>
    <t>4,66 х 16,06</t>
  </si>
  <si>
    <t>4,36 х 16,06</t>
  </si>
  <si>
    <t>4,66 х 16,36</t>
  </si>
  <si>
    <t>4,36 х 16,36</t>
  </si>
  <si>
    <t>4,66 х 16,66</t>
  </si>
  <si>
    <t>4,36 х 16,66</t>
  </si>
  <si>
    <t>4,66 х 16,96</t>
  </si>
  <si>
    <t>4,36 х 16,96</t>
  </si>
  <si>
    <t>4,66 х 17,26</t>
  </si>
  <si>
    <t>4,36 х 17,26</t>
  </si>
  <si>
    <t>4,66 х 17,56</t>
  </si>
  <si>
    <t>4,36 х 17,56</t>
  </si>
  <si>
    <t>4,66 х 17,86</t>
  </si>
  <si>
    <t>4,36 х 17,86</t>
  </si>
  <si>
    <t>4,66 х 18,16</t>
  </si>
  <si>
    <t>4,36 х 18,16</t>
  </si>
  <si>
    <t>4,66 х 18,46</t>
  </si>
  <si>
    <t>4,36 х 18,46</t>
  </si>
  <si>
    <t>4,66 х 18,76</t>
  </si>
  <si>
    <t>4,36 х 18,76</t>
  </si>
  <si>
    <t>4,66 х 19,06</t>
  </si>
  <si>
    <t>4,36 х 19,06</t>
  </si>
  <si>
    <t>4,66 х 19,36</t>
  </si>
  <si>
    <t>4,36 х 19,36</t>
  </si>
  <si>
    <t>4,66 х 19,66</t>
  </si>
  <si>
    <t>4,36 х 19,66</t>
  </si>
  <si>
    <t>4,66 х 19,96</t>
  </si>
  <si>
    <t>4,36 х 19,96</t>
  </si>
  <si>
    <t>4,66 х 20,26</t>
  </si>
  <si>
    <t>4,36 х 20,26</t>
  </si>
  <si>
    <t>4,36 х 20,56</t>
  </si>
  <si>
    <t>4,36 х 20,86</t>
  </si>
  <si>
    <t>4,36 х 21,16</t>
  </si>
  <si>
    <t>4,96 x 4,96</t>
  </si>
  <si>
    <t>5,26 х 5,26</t>
  </si>
  <si>
    <t>4,96 x 5,26</t>
  </si>
  <si>
    <t>5,26 х 5,56</t>
  </si>
  <si>
    <t>4,96 x 5,56</t>
  </si>
  <si>
    <t>5,26 х 5,86</t>
  </si>
  <si>
    <t>4,96 x 5,86</t>
  </si>
  <si>
    <t>5,26 х 6,16</t>
  </si>
  <si>
    <t>4,96 x 6,16</t>
  </si>
  <si>
    <t>5,26 х 6,46</t>
  </si>
  <si>
    <t>4,96 x 6,46</t>
  </si>
  <si>
    <t>5,26 х 6,76</t>
  </si>
  <si>
    <t>4,96 x 6,76</t>
  </si>
  <si>
    <t>5,26 х 7,06</t>
  </si>
  <si>
    <t>4,96 x 7,06</t>
  </si>
  <si>
    <t>5,26 х 7,36</t>
  </si>
  <si>
    <t>4,96 x 7,36</t>
  </si>
  <si>
    <t>5,26 х 7,66</t>
  </si>
  <si>
    <t>4,96 x 7,66</t>
  </si>
  <si>
    <t>5,26 х 7,96</t>
  </si>
  <si>
    <t>4,96 x 7,96</t>
  </si>
  <si>
    <t>5,26 х 8,26</t>
  </si>
  <si>
    <t>4,96 x 8,26</t>
  </si>
  <si>
    <t>5,26 х 8,56</t>
  </si>
  <si>
    <t>4,96 x 8,56</t>
  </si>
  <si>
    <t>5,26 х 8,86</t>
  </si>
  <si>
    <t>4,96 x 8,86</t>
  </si>
  <si>
    <t>5,26 х 9,16</t>
  </si>
  <si>
    <t>4,96 x 9,16</t>
  </si>
  <si>
    <t>5,26 х 9,46</t>
  </si>
  <si>
    <t>4,96 x 9,46</t>
  </si>
  <si>
    <t>5,26 х 9,76</t>
  </si>
  <si>
    <t>4,96 x 9,76</t>
  </si>
  <si>
    <t>5,26 х 10,06</t>
  </si>
  <si>
    <t>4,96 x 10,06</t>
  </si>
  <si>
    <t>5,26 х 10,36</t>
  </si>
  <si>
    <t>4,96 x 10,36</t>
  </si>
  <si>
    <t>5,26 х 10,66</t>
  </si>
  <si>
    <t>4,96 x 10,66</t>
  </si>
  <si>
    <t>5,26 х 10,96</t>
  </si>
  <si>
    <t>4,96 x 10,96</t>
  </si>
  <si>
    <t>5,26 х 11,26</t>
  </si>
  <si>
    <t>4,96 x 11,26</t>
  </si>
  <si>
    <t>5,26 х 11,56</t>
  </si>
  <si>
    <t>4,96 x 11,56</t>
  </si>
  <si>
    <t>5,26 х 11,86</t>
  </si>
  <si>
    <t>4,96 x 11,86</t>
  </si>
  <si>
    <t>5,26 х 12,16</t>
  </si>
  <si>
    <t>4,96 x 12,16</t>
  </si>
  <si>
    <t>5,26 х 12,46</t>
  </si>
  <si>
    <t>4,96 х 12,46</t>
  </si>
  <si>
    <t>5,26 х 12,76</t>
  </si>
  <si>
    <t>4,96 х 12,76</t>
  </si>
  <si>
    <t>5,26 х 13,06</t>
  </si>
  <si>
    <t>4,96 х 13,06</t>
  </si>
  <si>
    <t>5,26 х 13,36</t>
  </si>
  <si>
    <t>4,96 х 13,36</t>
  </si>
  <si>
    <t>5,26 х 13,66</t>
  </si>
  <si>
    <t>4,96 х 13,66</t>
  </si>
  <si>
    <t>5,26 х 13,96</t>
  </si>
  <si>
    <t>4,96 х 13,96</t>
  </si>
  <si>
    <t xml:space="preserve">5,26 х 14,26 </t>
  </si>
  <si>
    <t>4,96 х 14,26</t>
  </si>
  <si>
    <t>5,26 х 14,56</t>
  </si>
  <si>
    <t>4,96 х 14,56</t>
  </si>
  <si>
    <t>5,26 х 14,86</t>
  </si>
  <si>
    <t>4,96 х 14,86</t>
  </si>
  <si>
    <t>5,26 х 15,16</t>
  </si>
  <si>
    <t>4,96 х 15,16</t>
  </si>
  <si>
    <t>5,26 х 15,46</t>
  </si>
  <si>
    <t>4,96 х 15,46</t>
  </si>
  <si>
    <t>5,26 х 15,76</t>
  </si>
  <si>
    <t>4,96 х 15,76</t>
  </si>
  <si>
    <t>5,26 х 16,06</t>
  </si>
  <si>
    <t>4,96 х 16,06</t>
  </si>
  <si>
    <t>5,26 х 16,36</t>
  </si>
  <si>
    <t>4,96 х 16,36</t>
  </si>
  <si>
    <t>5,26 х 16,66</t>
  </si>
  <si>
    <t>4,96 х 16,66</t>
  </si>
  <si>
    <t>5,26 х 16,96</t>
  </si>
  <si>
    <t>4,96 х 16,96</t>
  </si>
  <si>
    <t>5,26 х 17,26</t>
  </si>
  <si>
    <t>4,96 х 17,26</t>
  </si>
  <si>
    <t>5,26 х 17,56</t>
  </si>
  <si>
    <t>4,96 х 17,56</t>
  </si>
  <si>
    <t>5,26 х 17,86</t>
  </si>
  <si>
    <t>4,96 х 17,86</t>
  </si>
  <si>
    <t>5,26 х 18,16</t>
  </si>
  <si>
    <r>
      <t>МАЯТНИКОВЫЕ ЭЛАСТИЧНЫЕ ДВУСТВОРЧАТЫЕ ДВЕРИ (МЭДД), ТМ</t>
    </r>
    <r>
      <rPr>
        <sz val="13"/>
        <color indexed="62"/>
        <rFont val="Arial"/>
        <family val="2"/>
        <charset val="204"/>
      </rPr>
      <t xml:space="preserve">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sz val="13"/>
        <color indexed="62"/>
        <rFont val="Arial Cyr"/>
        <charset val="204"/>
      </rPr>
      <t>»</t>
    </r>
  </si>
  <si>
    <t>Створки из ПВХ-пленки (7 мм)</t>
  </si>
  <si>
    <t>Створки из ПВХ-пленки</t>
  </si>
  <si>
    <t>(7 мм) с отбойником</t>
  </si>
  <si>
    <t xml:space="preserve"> (1 м, конвейерная лента)</t>
  </si>
  <si>
    <t>Металлическая рама</t>
  </si>
  <si>
    <t>Рама из нерж.</t>
  </si>
  <si>
    <t>4,96 х 18,16</t>
  </si>
  <si>
    <t>5,26 х 18,46</t>
  </si>
  <si>
    <t>4,96 х 18,46</t>
  </si>
  <si>
    <t>5,26 х 18,76</t>
  </si>
  <si>
    <t>4,96 х 18,76</t>
  </si>
  <si>
    <t>5,26 х 19,06</t>
  </si>
  <si>
    <t>4,96 х 19,06</t>
  </si>
  <si>
    <t>5,26 х 19,36</t>
  </si>
  <si>
    <t>4,96 х 19,36</t>
  </si>
  <si>
    <t>5,26 х 19,66</t>
  </si>
  <si>
    <t>4,96 х 19,66</t>
  </si>
  <si>
    <t>5,26 х 19,96</t>
  </si>
  <si>
    <t>4,96 х 19,96</t>
  </si>
  <si>
    <t>5,26 х 20,26</t>
  </si>
  <si>
    <t>4,96 х 20,26</t>
  </si>
  <si>
    <t>5,56 х 5,56</t>
  </si>
  <si>
    <t>5,86 х 5,86</t>
  </si>
  <si>
    <t>5,56 х 5,86</t>
  </si>
  <si>
    <t>5,86 х 6,16</t>
  </si>
  <si>
    <t>5,56 х 6,16</t>
  </si>
  <si>
    <t>5,86 х 6,46</t>
  </si>
  <si>
    <t>5,56 х 6,46</t>
  </si>
  <si>
    <t>5,86 х 6,76</t>
  </si>
  <si>
    <t>5,56 х 6,76</t>
  </si>
  <si>
    <t>5,86 х 7,06</t>
  </si>
  <si>
    <t>5,56 х 7,06</t>
  </si>
  <si>
    <t>5,86 х 7,36</t>
  </si>
  <si>
    <t>5,56 х 7,36</t>
  </si>
  <si>
    <t>5,86 х 7,66</t>
  </si>
  <si>
    <t>5,56 х 7,66</t>
  </si>
  <si>
    <t>5,86 х 7,96</t>
  </si>
  <si>
    <t>5,56 х 7,96</t>
  </si>
  <si>
    <t>5,86 х 8,26</t>
  </si>
  <si>
    <t>5,56 х 8,26</t>
  </si>
  <si>
    <t>5,86 х 8,56</t>
  </si>
  <si>
    <t>5,56 х 8,56</t>
  </si>
  <si>
    <t>5,86 х 8,86</t>
  </si>
  <si>
    <t>5,56 х 8,86</t>
  </si>
  <si>
    <t>5,86 х 9,16</t>
  </si>
  <si>
    <t>5,56 х 9,16</t>
  </si>
  <si>
    <t>5,86 х 9,46</t>
  </si>
  <si>
    <t>5,56 х 9,46</t>
  </si>
  <si>
    <t>5,86 х 9,76</t>
  </si>
  <si>
    <t>5,56 х 9,76</t>
  </si>
  <si>
    <t>5,86 х 10,06</t>
  </si>
  <si>
    <t>5,56 х 10,06</t>
  </si>
  <si>
    <t>5,86 х 10,36</t>
  </si>
  <si>
    <t>5,56 х 10,36</t>
  </si>
  <si>
    <t>5,86 х 10,66</t>
  </si>
  <si>
    <t>5,56 х 10,66</t>
  </si>
  <si>
    <t>5,86 х 10,96</t>
  </si>
  <si>
    <t>5,56 х 10,96</t>
  </si>
  <si>
    <t>5,86 х 11,26</t>
  </si>
  <si>
    <t>5,56 х 11,26</t>
  </si>
  <si>
    <t>5,86 х 11,56</t>
  </si>
  <si>
    <t>5,56 х 11,56</t>
  </si>
  <si>
    <t>5,86 х 11,86</t>
  </si>
  <si>
    <t>5,56 х 11,86</t>
  </si>
  <si>
    <t>5,86 х 12,16</t>
  </si>
  <si>
    <t>5,56 х 12,16</t>
  </si>
  <si>
    <t>5,86 х 12,46</t>
  </si>
  <si>
    <t>5,56 х 12,46</t>
  </si>
  <si>
    <t>5,86 х 12,76</t>
  </si>
  <si>
    <t>5,56 х 12,76</t>
  </si>
  <si>
    <t>5,86 х 13,06</t>
  </si>
  <si>
    <t>5,56 х 13,06</t>
  </si>
  <si>
    <t>5,86 х 13,36</t>
  </si>
  <si>
    <t>5,56 х 13,36</t>
  </si>
  <si>
    <t>5,86 х 13,66</t>
  </si>
  <si>
    <t>5,56 х 13,66</t>
  </si>
  <si>
    <t>5,86 х 13,96</t>
  </si>
  <si>
    <t>5,56 х 13,96</t>
  </si>
  <si>
    <t>5,86 х 14,26</t>
  </si>
  <si>
    <t>5,56 х 14,26</t>
  </si>
  <si>
    <t>5,86 х 14,56</t>
  </si>
  <si>
    <t>5,56 х 14,56</t>
  </si>
  <si>
    <r>
      <t xml:space="preserve">Дополнительная комплектация:  стеклопакет </t>
    </r>
    <r>
      <rPr>
        <b/>
        <sz val="10"/>
        <color indexed="62"/>
        <rFont val="Arial"/>
        <family val="2"/>
        <charset val="204"/>
      </rPr>
      <t>400*400</t>
    </r>
    <r>
      <rPr>
        <b/>
        <sz val="10"/>
        <rFont val="Arial"/>
        <family val="2"/>
        <charset val="204"/>
      </rPr>
      <t xml:space="preserve"> (мм) - </t>
    </r>
    <r>
      <rPr>
        <b/>
        <sz val="10"/>
        <color indexed="62"/>
        <rFont val="Arial"/>
        <family val="2"/>
        <charset val="204"/>
      </rPr>
      <t>4 877</t>
    </r>
    <r>
      <rPr>
        <b/>
        <sz val="10"/>
        <rFont val="Arial"/>
        <family val="2"/>
        <charset val="204"/>
      </rPr>
      <t xml:space="preserve"> рубля</t>
    </r>
  </si>
  <si>
    <r>
      <t xml:space="preserve">4 877 </t>
    </r>
    <r>
      <rPr>
        <b/>
        <sz val="10"/>
        <rFont val="Arial"/>
        <family val="2"/>
        <charset val="204"/>
      </rPr>
      <t>руб.</t>
    </r>
  </si>
  <si>
    <r>
      <t>11 095</t>
    </r>
    <r>
      <rPr>
        <b/>
        <sz val="10"/>
        <rFont val="Arial"/>
        <family val="2"/>
        <charset val="204"/>
      </rPr>
      <t xml:space="preserve"> руб.</t>
    </r>
  </si>
  <si>
    <t>5,86 х 14,86</t>
  </si>
  <si>
    <t>5,56 х 14,86</t>
  </si>
  <si>
    <t>5,86 х 15,16</t>
  </si>
  <si>
    <t>5,56 х 15,16</t>
  </si>
  <si>
    <t>5,86 х 15,46</t>
  </si>
  <si>
    <t>5,56 х 15,46</t>
  </si>
  <si>
    <t>5,86 х 15,76</t>
  </si>
  <si>
    <t>5,56 х 15,76</t>
  </si>
  <si>
    <t>5,86 х 16,06</t>
  </si>
  <si>
    <t>5,56 х 16,06</t>
  </si>
  <si>
    <t>5,86 х 16,36</t>
  </si>
  <si>
    <t>5,56 х 16,36</t>
  </si>
  <si>
    <t>5,86 х 16,66</t>
  </si>
  <si>
    <t>5,56 х 16,66</t>
  </si>
  <si>
    <t>5,86 х 16,96</t>
  </si>
  <si>
    <t>5,56 х 16,96</t>
  </si>
  <si>
    <t>5,86 х 17,26</t>
  </si>
  <si>
    <t>5,56 х 17,26</t>
  </si>
  <si>
    <t>5,86 х 17,56</t>
  </si>
  <si>
    <t>5,56 х 17,56</t>
  </si>
  <si>
    <t>5,86 х 17,86</t>
  </si>
  <si>
    <t>5,56 х 17,86</t>
  </si>
  <si>
    <t>5,86 х 18,16</t>
  </si>
  <si>
    <t>5,56 х 18,16</t>
  </si>
  <si>
    <t>5,86 х 18,46</t>
  </si>
  <si>
    <t>5,56 х 18,46</t>
  </si>
  <si>
    <t>5,86 х 18,76</t>
  </si>
  <si>
    <t>5,56 х 18,76</t>
  </si>
  <si>
    <t>5,86 х 19,06</t>
  </si>
  <si>
    <t>5,56 х 19,06</t>
  </si>
  <si>
    <t>5,86 х 19,36</t>
  </si>
  <si>
    <t>5,56 х 19,36</t>
  </si>
  <si>
    <t>5,86 х 19,66</t>
  </si>
  <si>
    <t>5,56 х 19,66</t>
  </si>
  <si>
    <t>5,86 х 19,96</t>
  </si>
  <si>
    <t>5,56 х 19,96</t>
  </si>
  <si>
    <t>5,86 х 20,26</t>
  </si>
  <si>
    <t>5,56 х 20,26</t>
  </si>
  <si>
    <t>Толщина панелей 100 мм</t>
  </si>
  <si>
    <t xml:space="preserve">Стандартная комплектация: </t>
  </si>
  <si>
    <t xml:space="preserve">Низкотемпературная распашная одностворчатая дверь со световым проемом 800*1856, толщина полотна 80 мм </t>
  </si>
  <si>
    <t>Низкотемпературная распашная одностворчатая дверь со световым проемом 800*1856 (120 мм)</t>
  </si>
  <si>
    <t>1,4 х 1,4</t>
  </si>
  <si>
    <t>1,7 х 1,7</t>
  </si>
  <si>
    <t>1,4 х 1,7</t>
  </si>
  <si>
    <t>1,7 х 2,0</t>
  </si>
  <si>
    <t>1,4 х 2,0</t>
  </si>
  <si>
    <t>1,7 х 2,3</t>
  </si>
  <si>
    <t>1,4 х 2,3</t>
  </si>
  <si>
    <t>1,7 х 2,6</t>
  </si>
  <si>
    <t>1,4 х 2,6</t>
  </si>
  <si>
    <t>1,7 х 2,9</t>
  </si>
  <si>
    <t>1,4 х 2,9</t>
  </si>
  <si>
    <t>1,7 х 3,2</t>
  </si>
  <si>
    <t>1,4 х 3,2</t>
  </si>
  <si>
    <t>1,7 х 3,5</t>
  </si>
  <si>
    <t>1,4 х 3,5</t>
  </si>
  <si>
    <t>1,7 х 3,8</t>
  </si>
  <si>
    <t>1,4 х 3,8</t>
  </si>
  <si>
    <t>1,7 х 4,1</t>
  </si>
  <si>
    <t>1,4 х 4,1</t>
  </si>
  <si>
    <t>1,7 х 4,4</t>
  </si>
  <si>
    <t>1,4 х 4,4</t>
  </si>
  <si>
    <t>1,7 х 4,7</t>
  </si>
  <si>
    <t>1,4 х 4,7</t>
  </si>
  <si>
    <t>1,7 х 5,0</t>
  </si>
  <si>
    <t>1,4 х 5,0</t>
  </si>
  <si>
    <t>1,7 х 5,3</t>
  </si>
  <si>
    <t>1,4 х 5,3</t>
  </si>
  <si>
    <t>1,7 х 5,6</t>
  </si>
  <si>
    <t>1,4 х 5,6</t>
  </si>
  <si>
    <t>1,7 х 5,9</t>
  </si>
  <si>
    <t>1,4 х 5,9</t>
  </si>
  <si>
    <t>1,7 х 6,2</t>
  </si>
  <si>
    <t>1,4 х 6,2</t>
  </si>
  <si>
    <t>1,7 х 6,5</t>
  </si>
  <si>
    <t>1,4 х 6,5</t>
  </si>
  <si>
    <t>1,7 х 6,8</t>
  </si>
  <si>
    <t>1,4 х 6,8</t>
  </si>
  <si>
    <t>1,7 х 7,1</t>
  </si>
  <si>
    <t>1,4 х 7,1</t>
  </si>
  <si>
    <t>1,7 х 7,4</t>
  </si>
  <si>
    <t>1,4 х 7,4</t>
  </si>
  <si>
    <t>1,7 х 7,7</t>
  </si>
  <si>
    <t>1,4 х 7,7</t>
  </si>
  <si>
    <t>1,7 х 8,0</t>
  </si>
  <si>
    <t>1,4 х 8,0</t>
  </si>
  <si>
    <t>1,7 х 8,3</t>
  </si>
  <si>
    <t>1,4 х 8,3</t>
  </si>
  <si>
    <t>1,7 х 8,6</t>
  </si>
  <si>
    <t>1,4 х 8,6</t>
  </si>
  <si>
    <r>
      <t xml:space="preserve">СБОРНЫЕ ХОЛОДИЛЬНЫЕ КАМЕРЫ СО СТЕКЛОПАКЕТАМИ, ТМ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sz val="13"/>
        <color indexed="62"/>
        <rFont val="Arial Cyr"/>
        <charset val="204"/>
      </rPr>
      <t>»</t>
    </r>
  </si>
  <si>
    <r>
      <t xml:space="preserve">с соединением </t>
    </r>
    <r>
      <rPr>
        <sz val="13"/>
        <color indexed="62"/>
        <rFont val="Arial"/>
        <family val="2"/>
        <charset val="204"/>
      </rPr>
      <t>«</t>
    </r>
    <r>
      <rPr>
        <b/>
        <sz val="13"/>
        <color indexed="62"/>
        <rFont val="Arial"/>
        <family val="2"/>
        <charset val="204"/>
      </rPr>
      <t>шип-паз</t>
    </r>
    <r>
      <rPr>
        <sz val="13"/>
        <color indexed="62"/>
        <rFont val="Arial"/>
        <family val="2"/>
        <charset val="204"/>
      </rPr>
      <t>» (</t>
    </r>
    <r>
      <rPr>
        <b/>
        <sz val="13"/>
        <color indexed="62"/>
        <rFont val="Arial"/>
        <family val="2"/>
        <charset val="204"/>
      </rPr>
      <t>БЕЛЫЙ ПВХ-профиль</t>
    </r>
    <r>
      <rPr>
        <sz val="13"/>
        <color indexed="62"/>
        <rFont val="Arial"/>
        <family val="2"/>
        <charset val="204"/>
      </rPr>
      <t>)</t>
    </r>
  </si>
  <si>
    <t>Толщина панелей 80мм</t>
  </si>
  <si>
    <t xml:space="preserve"> ● Светильник светодиодный 7Вт 4000K + выключатель + 5 п/м провода</t>
  </si>
  <si>
    <t>1,7 х 8,9</t>
  </si>
  <si>
    <t>1,4 х 8,9</t>
  </si>
  <si>
    <t>1,7 х 9,2</t>
  </si>
  <si>
    <t>1,4 х 9,2</t>
  </si>
  <si>
    <t>1,7 х 9,5</t>
  </si>
  <si>
    <t>1,4 х 9,5</t>
  </si>
  <si>
    <t>1,7 х 9,8</t>
  </si>
  <si>
    <t>1,4 х 9,8</t>
  </si>
  <si>
    <t>1,7 х 10,1</t>
  </si>
  <si>
    <t>1,4 х 10,1</t>
  </si>
  <si>
    <t>1,7 х 10,4</t>
  </si>
  <si>
    <t>1,4 х 10,4</t>
  </si>
  <si>
    <t>1,7 х 10,7</t>
  </si>
  <si>
    <t>1,4 х 10,7</t>
  </si>
  <si>
    <t>1,7 х 11,0</t>
  </si>
  <si>
    <t>1,4 х 11,0</t>
  </si>
  <si>
    <t>1,7 х 11,3</t>
  </si>
  <si>
    <t>1,4 х 11,3</t>
  </si>
  <si>
    <t>1,7 х 11,6</t>
  </si>
  <si>
    <t>1,4 х 11,6</t>
  </si>
  <si>
    <t>1,7 х 11,9</t>
  </si>
  <si>
    <t>1,4 х 11,9</t>
  </si>
  <si>
    <t>2,0 х 2,0</t>
  </si>
  <si>
    <t>2,3 х 2,3</t>
  </si>
  <si>
    <t>2,0 х 2,3</t>
  </si>
  <si>
    <t>2,3 х 2,6</t>
  </si>
  <si>
    <t>2,0 х 2,6</t>
  </si>
  <si>
    <t>2,3 х 2,9</t>
  </si>
  <si>
    <t>2,0 х 2,9</t>
  </si>
  <si>
    <t>2,3 х 3,2</t>
  </si>
  <si>
    <t>2,0 х 3,2</t>
  </si>
  <si>
    <t>2,3 х 3,5</t>
  </si>
  <si>
    <t>2,0 х 3,5</t>
  </si>
  <si>
    <t>2,3 х 3,8</t>
  </si>
  <si>
    <t>2,0 х 3,8</t>
  </si>
  <si>
    <t>2,3 х 4,1</t>
  </si>
  <si>
    <t>2,0 х 4,1</t>
  </si>
  <si>
    <t>2,3 х 4,4</t>
  </si>
  <si>
    <t>2,0 х 4,4</t>
  </si>
  <si>
    <t>2,3 х 4,7</t>
  </si>
  <si>
    <t>2,0 х 4,7</t>
  </si>
  <si>
    <t>2,3 х 5,0</t>
  </si>
  <si>
    <t>2,0 х 5,0</t>
  </si>
  <si>
    <t>2,3 х 5,3</t>
  </si>
  <si>
    <t>2,0 х 5,3</t>
  </si>
  <si>
    <t>2,3 х 5,6</t>
  </si>
  <si>
    <t>2,0 х 5,6</t>
  </si>
  <si>
    <t>2,3 х 5,9</t>
  </si>
  <si>
    <t>2,0 х 5,9</t>
  </si>
  <si>
    <t>2,3 х 6,2</t>
  </si>
  <si>
    <t>2,0 х 6,2</t>
  </si>
  <si>
    <t>2,3 х 6,5</t>
  </si>
  <si>
    <t>2,0 х 6,5</t>
  </si>
  <si>
    <t>2,3 х 6,8</t>
  </si>
  <si>
    <t>2,0 х 6,8</t>
  </si>
  <si>
    <t>2,3 х 7,1</t>
  </si>
  <si>
    <t>2,0 х 7,1</t>
  </si>
  <si>
    <t>2,3 х 7,4</t>
  </si>
  <si>
    <t>2,0 х 7,4</t>
  </si>
  <si>
    <t>2,3 х 7,7</t>
  </si>
  <si>
    <t>2,0 х 7,7</t>
  </si>
  <si>
    <t>2,3 х 8,0</t>
  </si>
  <si>
    <t>2,0 х 8,0</t>
  </si>
  <si>
    <t>2,3 х 8,3</t>
  </si>
  <si>
    <t>2,0 х 8,3</t>
  </si>
  <si>
    <t>2,3 х 8,6</t>
  </si>
  <si>
    <t>2,0 х 8,6</t>
  </si>
  <si>
    <t>2,3 х 8,9</t>
  </si>
  <si>
    <t>2,0 х 8,9</t>
  </si>
  <si>
    <t>2,3 х 9,2</t>
  </si>
  <si>
    <t>2,0 х 9,2</t>
  </si>
  <si>
    <t>2,3 х 9,5</t>
  </si>
  <si>
    <t>2,0 х 9,5</t>
  </si>
  <si>
    <t>2,3 х 9,8</t>
  </si>
  <si>
    <t>2,0 х 9,8</t>
  </si>
  <si>
    <t>2,3 х 10,1</t>
  </si>
  <si>
    <t>2,0 х 10,1</t>
  </si>
  <si>
    <t>2,3 х 10,4</t>
  </si>
  <si>
    <t>2,0 х 10,4</t>
  </si>
  <si>
    <t>2,3 х 10,7</t>
  </si>
  <si>
    <t>2,0 х 10,7</t>
  </si>
  <si>
    <t>2,3 х 11,0</t>
  </si>
  <si>
    <t>2,0 х 11,0</t>
  </si>
  <si>
    <t>2,3 х 11,3</t>
  </si>
  <si>
    <t>2,0 х 11,3</t>
  </si>
  <si>
    <t>2,3 х 11,6</t>
  </si>
  <si>
    <t>2,0 х 11,6</t>
  </si>
  <si>
    <t>2,3 х 11,9</t>
  </si>
  <si>
    <t>2,0 х 11,9</t>
  </si>
  <si>
    <t>2,6 х 2,6</t>
  </si>
  <si>
    <t>2,9 х 2,9</t>
  </si>
  <si>
    <t>2,6 х 2,9</t>
  </si>
  <si>
    <t>2,9 х 3,2</t>
  </si>
  <si>
    <t>2,6 х 3,2</t>
  </si>
  <si>
    <t>2,9 х 3,5</t>
  </si>
  <si>
    <t>2,6 х 3,5</t>
  </si>
  <si>
    <t>2,9 х 3,8</t>
  </si>
  <si>
    <t>2,6 х 3,8</t>
  </si>
  <si>
    <t>2,9 х 4,1</t>
  </si>
  <si>
    <t>2,6 х 4,1</t>
  </si>
  <si>
    <t>2,9 х 4,4</t>
  </si>
  <si>
    <t>2,6 х 4,4</t>
  </si>
  <si>
    <t>2,9 х 4,7</t>
  </si>
  <si>
    <t>2,6 х 4,7</t>
  </si>
  <si>
    <t>2,9 х 5,0</t>
  </si>
  <si>
    <t>2,6 х 5,0</t>
  </si>
  <si>
    <t>2,9 х 5,3</t>
  </si>
  <si>
    <t>2,6 х 5,3</t>
  </si>
  <si>
    <t>2,9 х 5,6</t>
  </si>
  <si>
    <t>2,6 х 5,6</t>
  </si>
  <si>
    <t>2,9 х 5,9</t>
  </si>
  <si>
    <t>2,6 х 5,9</t>
  </si>
  <si>
    <t>2,9 х 6,2</t>
  </si>
  <si>
    <t>2,6 х 6,2</t>
  </si>
  <si>
    <t>2,9 х 6,5</t>
  </si>
  <si>
    <t>2,6 х 6,5</t>
  </si>
  <si>
    <t>2,9 х 6,8</t>
  </si>
  <si>
    <t>2,6 х 6,8</t>
  </si>
  <si>
    <t>2,9 х 7,1</t>
  </si>
  <si>
    <t>2,6 х 7,1</t>
  </si>
  <si>
    <t>2,9 х 7,4</t>
  </si>
  <si>
    <t>2,6 х 7,4</t>
  </si>
  <si>
    <t>2,9 х 7,7</t>
  </si>
  <si>
    <t>2,6 х 7,7</t>
  </si>
  <si>
    <t>2,9 х 8,0</t>
  </si>
  <si>
    <t>2,6 х 8,0</t>
  </si>
  <si>
    <t>2,9 х 8,3</t>
  </si>
  <si>
    <t>2,6 х 8,3</t>
  </si>
  <si>
    <t>2,9 х 8,6</t>
  </si>
  <si>
    <t>2,6 х 8,6</t>
  </si>
  <si>
    <t>2,9 х 8,9</t>
  </si>
  <si>
    <t>2,6 х 8,9</t>
  </si>
  <si>
    <t>2,9 х 9,2</t>
  </si>
  <si>
    <t>2,6 х 9,2</t>
  </si>
  <si>
    <t>2,9 х 9,5</t>
  </si>
  <si>
    <t>2,6 х 9,5</t>
  </si>
  <si>
    <t>2,9 х 9,8</t>
  </si>
  <si>
    <t>2,6 х 9,8</t>
  </si>
  <si>
    <t>2,9 х 10,1</t>
  </si>
  <si>
    <t>2,6 х 10,1</t>
  </si>
  <si>
    <t>2,9 х 10,4</t>
  </si>
  <si>
    <t>2,6 х 10,4</t>
  </si>
  <si>
    <t>2,9 х 10,7</t>
  </si>
  <si>
    <t>2,6 х 10,7</t>
  </si>
  <si>
    <t>2,9 х 11,0</t>
  </si>
  <si>
    <t>2,6 х 11,0</t>
  </si>
  <si>
    <t>2,9 х 11,3</t>
  </si>
  <si>
    <t>2,6 х 11,3</t>
  </si>
  <si>
    <t>2,9 х 11,6</t>
  </si>
  <si>
    <t>2,6 х 11,6</t>
  </si>
  <si>
    <t>2,9 х 11,9</t>
  </si>
  <si>
    <t>2,6 х 11,9</t>
  </si>
  <si>
    <t>3,2 х 3,2</t>
  </si>
  <si>
    <t>3,5 х 3,5</t>
  </si>
  <si>
    <t>3,2 х 3,5</t>
  </si>
  <si>
    <t>3,5 х 3,8</t>
  </si>
  <si>
    <t>3,2 х 3,8</t>
  </si>
  <si>
    <t>3,5 х 4,1</t>
  </si>
  <si>
    <t>3,2 х 4,1</t>
  </si>
  <si>
    <t>3,5 х 4,4</t>
  </si>
  <si>
    <t>3,2 х 4,4</t>
  </si>
  <si>
    <t>3,5 х 4,7</t>
  </si>
  <si>
    <t>3,2 х 4,7</t>
  </si>
  <si>
    <t>3,5 х 5,0</t>
  </si>
  <si>
    <t>3,2 х 5,0</t>
  </si>
  <si>
    <t>3,5 х 5,3</t>
  </si>
  <si>
    <t>3,2 х 5,3</t>
  </si>
  <si>
    <t>3,5 х 5,6</t>
  </si>
  <si>
    <t>3,2 х 5,6</t>
  </si>
  <si>
    <t>3,5 х 5,9</t>
  </si>
  <si>
    <t>3,2 х 5,9</t>
  </si>
  <si>
    <t>3,5 х 6,2</t>
  </si>
  <si>
    <t>3,2 х 6,2</t>
  </si>
  <si>
    <t>3,5 х 6,5</t>
  </si>
  <si>
    <t>3,2 х 6,5</t>
  </si>
  <si>
    <t>3,5 х 6,8</t>
  </si>
  <si>
    <t>3,2 х 6,8</t>
  </si>
  <si>
    <t>3,5 х 7,1</t>
  </si>
  <si>
    <t>3,2 х 7,1</t>
  </si>
  <si>
    <t>3,5 х 7,4</t>
  </si>
  <si>
    <t>3,2 х 7,4</t>
  </si>
  <si>
    <t>3,5 х 7,7</t>
  </si>
  <si>
    <t>3,2 х 7,7</t>
  </si>
  <si>
    <t>3,5 х 8,0</t>
  </si>
  <si>
    <t>3,2 х 8,0</t>
  </si>
  <si>
    <t>3,5 х 8,3</t>
  </si>
  <si>
    <t>3,2 х 8,3</t>
  </si>
  <si>
    <t>3,5 х 8,6</t>
  </si>
  <si>
    <t>3,2 х 8,6</t>
  </si>
  <si>
    <t>3,5 х 8,9</t>
  </si>
  <si>
    <t>3,2 х 8,9</t>
  </si>
  <si>
    <t>3,5 х 9,2</t>
  </si>
  <si>
    <t>3,2 х 9,2</t>
  </si>
  <si>
    <t>3,5 х 9,5</t>
  </si>
  <si>
    <t>3,2 х 9,5</t>
  </si>
  <si>
    <t>3,5 х 9,8</t>
  </si>
  <si>
    <t>3,2 х 9,8</t>
  </si>
  <si>
    <t>3,5 х 10,1</t>
  </si>
  <si>
    <t>3,2 х 10,1</t>
  </si>
  <si>
    <t>3,5 х 10,4</t>
  </si>
  <si>
    <t>3,2 х 10,4</t>
  </si>
  <si>
    <t>3,5 х 10,7</t>
  </si>
  <si>
    <t>3,2 х 10,7</t>
  </si>
  <si>
    <t>3,5 х 11,0</t>
  </si>
  <si>
    <t>3,2 х 11,0</t>
  </si>
  <si>
    <t>3,5 х 11,3</t>
  </si>
  <si>
    <t>3,2 х 11,3</t>
  </si>
  <si>
    <t>3,5 х 11,6</t>
  </si>
  <si>
    <t>3,2 х 11,6</t>
  </si>
  <si>
    <t>3,5 х 11,9</t>
  </si>
  <si>
    <t>3,2 х 11,9</t>
  </si>
  <si>
    <t>3,8 х 3,8</t>
  </si>
  <si>
    <t>4,1 х 4,1</t>
  </si>
  <si>
    <t>3,8 х 4,1</t>
  </si>
  <si>
    <t>4,1 х 4,4</t>
  </si>
  <si>
    <t>3,8 х 4,4</t>
  </si>
  <si>
    <t>4,1 х 4,7</t>
  </si>
  <si>
    <t>3,8 х 4,7</t>
  </si>
  <si>
    <t>4,1 х 5,0</t>
  </si>
  <si>
    <t>3,8 х 5,0</t>
  </si>
  <si>
    <t>4,1 х 5,3</t>
  </si>
  <si>
    <t>3,8 х 5,3</t>
  </si>
  <si>
    <t>4,1 х 5,6</t>
  </si>
  <si>
    <t>3,8 х 5,6</t>
  </si>
  <si>
    <t>4,1 х 5,9</t>
  </si>
  <si>
    <t>3,8 х 5,9</t>
  </si>
  <si>
    <t>4,1 х 6,2</t>
  </si>
  <si>
    <t>3,8 х 6,2</t>
  </si>
  <si>
    <t>4,1 х 6,5</t>
  </si>
  <si>
    <t>3,8 х 6,5</t>
  </si>
  <si>
    <t>4,1 х 6,8</t>
  </si>
  <si>
    <t>3,8 х 6,8</t>
  </si>
  <si>
    <t>4,1 х 7,1</t>
  </si>
  <si>
    <t>3,8 х 7,1</t>
  </si>
  <si>
    <t>4,1 х 7,4</t>
  </si>
  <si>
    <t>3,8 х 7,4</t>
  </si>
  <si>
    <t>4,1 х 7,7</t>
  </si>
  <si>
    <t>3,8 х 7,7</t>
  </si>
  <si>
    <t>4,1 х 8,0</t>
  </si>
  <si>
    <t>3,8 х 8,0</t>
  </si>
  <si>
    <t>4,1 х 8,3</t>
  </si>
  <si>
    <t>3,8 х 8,3</t>
  </si>
  <si>
    <t>4,1 х 8,6</t>
  </si>
  <si>
    <t>3,8 х 8,6</t>
  </si>
  <si>
    <t>4,1 х 8,9</t>
  </si>
  <si>
    <t>3,8 х 8,9</t>
  </si>
  <si>
    <t>4,1 х 9,2</t>
  </si>
  <si>
    <t>3,8 х 9,2</t>
  </si>
  <si>
    <t>4,1 х 9,5</t>
  </si>
  <si>
    <t>3,8 х 9,5</t>
  </si>
  <si>
    <t>4,1 х 9,8</t>
  </si>
  <si>
    <t>3,8 х 9,8</t>
  </si>
  <si>
    <t>4,1 х 10,1</t>
  </si>
  <si>
    <t>3,8 х 10,1</t>
  </si>
  <si>
    <t>4,1 х 10,4</t>
  </si>
  <si>
    <t>3,8 х 10,4</t>
  </si>
  <si>
    <t>4,1 х 10,7</t>
  </si>
  <si>
    <t>3,8 х 10,7</t>
  </si>
  <si>
    <t>4,1 х 11,0</t>
  </si>
  <si>
    <t>3,8 х 11,0</t>
  </si>
  <si>
    <t>4,1 х 11,3</t>
  </si>
  <si>
    <t>3,8 х 11,3</t>
  </si>
  <si>
    <t>4,1 х 11,6</t>
  </si>
  <si>
    <t>3,8 х 11,6</t>
  </si>
  <si>
    <t>4,1 х 11,9</t>
  </si>
  <si>
    <t>3,8 х 11,9</t>
  </si>
  <si>
    <t>4,4 х 4,4</t>
  </si>
  <si>
    <t>4,7 х 4,7</t>
  </si>
  <si>
    <t>4,4 х 4,7</t>
  </si>
  <si>
    <t>4,7 х 5,0</t>
  </si>
  <si>
    <t>4,4 х 5,0</t>
  </si>
  <si>
    <t>4,7 х 5,3</t>
  </si>
  <si>
    <t>4,4 х 5,3</t>
  </si>
  <si>
    <t>4,7 х 5,6</t>
  </si>
  <si>
    <t>4,4 х 5,6</t>
  </si>
  <si>
    <t>4,7 х 5,9</t>
  </si>
  <si>
    <t>4,4 х 5,9</t>
  </si>
  <si>
    <t>4,7 х 6,2</t>
  </si>
  <si>
    <t>4,4 х 6,2</t>
  </si>
  <si>
    <t>4,7 х 6,5</t>
  </si>
  <si>
    <t>4,4 х 6,5</t>
  </si>
  <si>
    <t>4,7 х 6,8</t>
  </si>
  <si>
    <t>4,4 х 6,8</t>
  </si>
  <si>
    <t>4,7 х 7,1</t>
  </si>
  <si>
    <t>4,4 х 7,1</t>
  </si>
  <si>
    <t>4,7 х 7,4</t>
  </si>
  <si>
    <t>4,4 х 7,4</t>
  </si>
  <si>
    <t>4,7 х 7,7</t>
  </si>
  <si>
    <t>4,4 х 7,7</t>
  </si>
  <si>
    <t>4,7 х 8,0</t>
  </si>
  <si>
    <t>4,4 х 8,0</t>
  </si>
  <si>
    <t>4,7 х 8,3</t>
  </si>
  <si>
    <t>4,4 х 8,3</t>
  </si>
  <si>
    <t>4,7 х 8,6</t>
  </si>
  <si>
    <t>4,4 х 8,6</t>
  </si>
  <si>
    <t>4,7 х 8,9</t>
  </si>
  <si>
    <t>4,4 х 8,9</t>
  </si>
  <si>
    <t>4,7 х 9,2</t>
  </si>
  <si>
    <t>4,4 х 9,2</t>
  </si>
  <si>
    <t>4,7 х 9,5</t>
  </si>
  <si>
    <t>4,4 х 9,5</t>
  </si>
  <si>
    <t>4,7 х 9,8</t>
  </si>
  <si>
    <t>4,4 х 9,8</t>
  </si>
  <si>
    <t>4,7 х 10,1</t>
  </si>
  <si>
    <t>4,4 х 10,1</t>
  </si>
  <si>
    <t>4,7 х 10,4</t>
  </si>
  <si>
    <t>4,4 х 10,4</t>
  </si>
  <si>
    <t>4,7 х 10,7</t>
  </si>
  <si>
    <t>4,4 х 10,7</t>
  </si>
  <si>
    <t>4,7 х 11,0</t>
  </si>
  <si>
    <t>4,4 х 11,0</t>
  </si>
  <si>
    <t>4,7 х 11,3</t>
  </si>
  <si>
    <t>4,4 х 11,3</t>
  </si>
  <si>
    <t>4,7 х 11,6</t>
  </si>
  <si>
    <t>4,4 х 11,6</t>
  </si>
  <si>
    <t>4,7 х 11,9</t>
  </si>
  <si>
    <t>4,4 х 11,9</t>
  </si>
  <si>
    <t>5,0 х 5,0</t>
  </si>
  <si>
    <r>
      <t xml:space="preserve">ПАНДУСЫ ДЛЯ РАСПАШНЫХ И ОТКАТНЫХ ДВЕРЕЙ, ТМ </t>
    </r>
    <r>
      <rPr>
        <b/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b/>
        <sz val="13"/>
        <color indexed="62"/>
        <rFont val="Arial Cyr"/>
        <charset val="204"/>
      </rPr>
      <t>»</t>
    </r>
    <r>
      <rPr>
        <b/>
        <sz val="13"/>
        <color indexed="62"/>
        <rFont val="Arial"/>
        <family val="2"/>
        <charset val="204"/>
      </rPr>
      <t xml:space="preserve"> </t>
    </r>
  </si>
  <si>
    <r>
      <t xml:space="preserve"> Пандус для двери </t>
    </r>
    <r>
      <rPr>
        <b/>
        <sz val="10"/>
        <color indexed="62"/>
        <rFont val="Arial"/>
        <family val="2"/>
        <charset val="204"/>
      </rPr>
      <t>1200</t>
    </r>
    <r>
      <rPr>
        <b/>
        <sz val="10"/>
        <rFont val="Arial"/>
        <family val="2"/>
        <charset val="204"/>
      </rPr>
      <t>мм</t>
    </r>
  </si>
  <si>
    <r>
      <t xml:space="preserve"> Пандус для двери</t>
    </r>
    <r>
      <rPr>
        <b/>
        <sz val="10"/>
        <color indexed="62"/>
        <rFont val="Arial"/>
        <family val="2"/>
        <charset val="204"/>
      </rPr>
      <t xml:space="preserve"> 1100</t>
    </r>
    <r>
      <rPr>
        <b/>
        <sz val="10"/>
        <rFont val="Arial"/>
        <family val="2"/>
        <charset val="204"/>
      </rPr>
      <t>мм</t>
    </r>
  </si>
  <si>
    <r>
      <t xml:space="preserve"> Пандус для двери </t>
    </r>
    <r>
      <rPr>
        <b/>
        <sz val="10"/>
        <color indexed="62"/>
        <rFont val="Arial"/>
        <family val="2"/>
        <charset val="204"/>
      </rPr>
      <t>1000</t>
    </r>
    <r>
      <rPr>
        <b/>
        <sz val="10"/>
        <rFont val="Arial"/>
        <family val="2"/>
        <charset val="204"/>
      </rPr>
      <t>мм</t>
    </r>
  </si>
  <si>
    <r>
      <t xml:space="preserve"> Пандус для двери </t>
    </r>
    <r>
      <rPr>
        <b/>
        <sz val="10"/>
        <color indexed="62"/>
        <rFont val="Arial"/>
        <family val="2"/>
        <charset val="204"/>
      </rPr>
      <t>900</t>
    </r>
    <r>
      <rPr>
        <b/>
        <sz val="10"/>
        <rFont val="Arial"/>
        <family val="2"/>
        <charset val="204"/>
      </rPr>
      <t>мм</t>
    </r>
  </si>
  <si>
    <r>
      <t xml:space="preserve"> Пандус для двери </t>
    </r>
    <r>
      <rPr>
        <b/>
        <sz val="10"/>
        <color indexed="62"/>
        <rFont val="Arial"/>
        <family val="2"/>
        <charset val="204"/>
      </rPr>
      <t>800</t>
    </r>
    <r>
      <rPr>
        <b/>
        <sz val="10"/>
        <rFont val="Arial"/>
        <family val="2"/>
        <charset val="204"/>
      </rPr>
      <t>мм</t>
    </r>
  </si>
  <si>
    <r>
      <t xml:space="preserve"> Пандус для двери </t>
    </r>
    <r>
      <rPr>
        <b/>
        <sz val="10"/>
        <color indexed="62"/>
        <rFont val="Arial"/>
        <family val="2"/>
        <charset val="204"/>
      </rPr>
      <t>1100</t>
    </r>
    <r>
      <rPr>
        <b/>
        <sz val="10"/>
        <rFont val="Arial"/>
        <family val="2"/>
        <charset val="204"/>
      </rPr>
      <t>мм</t>
    </r>
  </si>
  <si>
    <r>
      <t>Для панелей пола (h=</t>
    </r>
    <r>
      <rPr>
        <b/>
        <sz val="10"/>
        <color indexed="62"/>
        <rFont val="Arial"/>
        <family val="2"/>
        <charset val="204"/>
      </rPr>
      <t>100</t>
    </r>
    <r>
      <rPr>
        <b/>
        <sz val="10"/>
        <rFont val="Arial"/>
        <family val="2"/>
        <charset val="204"/>
      </rPr>
      <t>мм)</t>
    </r>
  </si>
  <si>
    <r>
      <t>Для панелей пола (h=</t>
    </r>
    <r>
      <rPr>
        <b/>
        <sz val="10"/>
        <color indexed="62"/>
        <rFont val="Arial"/>
        <family val="2"/>
        <charset val="204"/>
      </rPr>
      <t>80</t>
    </r>
    <r>
      <rPr>
        <b/>
        <sz val="10"/>
        <rFont val="Arial"/>
        <family val="2"/>
        <charset val="204"/>
      </rPr>
      <t>мм)</t>
    </r>
  </si>
  <si>
    <t xml:space="preserve">  Пандусы изготавливаются в двух вариантах - для камер с толщиной половой панели 80 и 100мм.</t>
  </si>
  <si>
    <t xml:space="preserve">  Устанавливается на длину проёма - 10мм и +160мм со стороны заезда.      </t>
  </si>
  <si>
    <r>
      <t xml:space="preserve">Тип пленки </t>
    </r>
    <r>
      <rPr>
        <b/>
        <sz val="12"/>
        <color indexed="62"/>
        <rFont val="Arial"/>
        <family val="2"/>
        <charset val="204"/>
      </rPr>
      <t>400х4мм</t>
    </r>
    <r>
      <rPr>
        <b/>
        <sz val="12"/>
        <rFont val="Arial"/>
        <family val="2"/>
        <charset val="204"/>
      </rPr>
      <t>, морозоустойчивая</t>
    </r>
  </si>
  <si>
    <r>
      <t xml:space="preserve">Тип пленки </t>
    </r>
    <r>
      <rPr>
        <b/>
        <sz val="12"/>
        <color indexed="62"/>
        <rFont val="Arial"/>
        <family val="2"/>
        <charset val="204"/>
      </rPr>
      <t>300х3мм</t>
    </r>
    <r>
      <rPr>
        <b/>
        <sz val="12"/>
        <rFont val="Arial"/>
        <family val="2"/>
        <charset val="204"/>
      </rPr>
      <t>, морозоустойчивая</t>
    </r>
  </si>
  <si>
    <r>
      <t xml:space="preserve">Тип пленки </t>
    </r>
    <r>
      <rPr>
        <b/>
        <sz val="12"/>
        <color indexed="62"/>
        <rFont val="Arial"/>
        <family val="2"/>
        <charset val="204"/>
      </rPr>
      <t>200х2мм</t>
    </r>
    <r>
      <rPr>
        <b/>
        <sz val="12"/>
        <rFont val="Arial"/>
        <family val="2"/>
        <charset val="204"/>
      </rPr>
      <t>, морозоустойчивая</t>
    </r>
  </si>
  <si>
    <r>
      <t xml:space="preserve"> Перекрытие полос </t>
    </r>
    <r>
      <rPr>
        <b/>
        <sz val="10"/>
        <color indexed="62"/>
        <rFont val="Arial"/>
        <family val="2"/>
        <charset val="204"/>
      </rPr>
      <t>50</t>
    </r>
    <r>
      <rPr>
        <b/>
        <sz val="10"/>
        <rFont val="Arial"/>
        <family val="2"/>
        <charset val="204"/>
      </rPr>
      <t>мм</t>
    </r>
  </si>
  <si>
    <r>
      <t xml:space="preserve"> Перекрытие полос </t>
    </r>
    <r>
      <rPr>
        <b/>
        <sz val="10"/>
        <color indexed="62"/>
        <rFont val="Arial"/>
        <family val="2"/>
        <charset val="204"/>
      </rPr>
      <t>100</t>
    </r>
    <r>
      <rPr>
        <b/>
        <sz val="10"/>
        <rFont val="Arial"/>
        <family val="2"/>
        <charset val="204"/>
      </rPr>
      <t>мм</t>
    </r>
  </si>
  <si>
    <r>
      <t xml:space="preserve"> Перекрытие полос </t>
    </r>
    <r>
      <rPr>
        <b/>
        <sz val="10"/>
        <color indexed="62"/>
        <rFont val="Arial"/>
        <family val="2"/>
        <charset val="204"/>
      </rPr>
      <t>150</t>
    </r>
    <r>
      <rPr>
        <b/>
        <sz val="10"/>
        <rFont val="Arial"/>
        <family val="2"/>
        <charset val="204"/>
      </rPr>
      <t>мм</t>
    </r>
  </si>
  <si>
    <r>
      <t xml:space="preserve">ПВХ-завесы (занавеси), ТМ </t>
    </r>
    <r>
      <rPr>
        <b/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b/>
        <sz val="13"/>
        <color indexed="62"/>
        <rFont val="Arial Cyr"/>
        <charset val="204"/>
      </rPr>
      <t>»</t>
    </r>
  </si>
  <si>
    <t>Руб/м² (с НДС)</t>
  </si>
  <si>
    <r>
      <t xml:space="preserve"> стандартный цвет окрашенного металла - </t>
    </r>
    <r>
      <rPr>
        <b/>
        <sz val="10"/>
        <color indexed="62"/>
        <rFont val="Arial"/>
        <family val="2"/>
        <charset val="204"/>
      </rPr>
      <t>RAL 9003</t>
    </r>
    <r>
      <rPr>
        <sz val="10"/>
        <rFont val="Arial"/>
        <family val="2"/>
        <charset val="204"/>
      </rPr>
      <t xml:space="preserve"> (белый)</t>
    </r>
  </si>
  <si>
    <r>
      <t xml:space="preserve"> максимальная длина панели до </t>
    </r>
    <r>
      <rPr>
        <b/>
        <sz val="10"/>
        <color indexed="62"/>
        <rFont val="Arial"/>
        <family val="2"/>
        <charset val="204"/>
      </rPr>
      <t>9 200</t>
    </r>
    <r>
      <rPr>
        <sz val="10"/>
        <rFont val="Arial"/>
        <family val="2"/>
        <charset val="204"/>
      </rPr>
      <t>мм</t>
    </r>
  </si>
  <si>
    <r>
      <t xml:space="preserve"> монтажная ширина - </t>
    </r>
    <r>
      <rPr>
        <b/>
        <sz val="10"/>
        <color indexed="62"/>
        <rFont val="Arial"/>
        <family val="2"/>
        <charset val="204"/>
      </rPr>
      <t>1 180</t>
    </r>
    <r>
      <rPr>
        <sz val="10"/>
        <rFont val="Arial"/>
        <family val="2"/>
        <charset val="204"/>
      </rPr>
      <t>мм</t>
    </r>
  </si>
  <si>
    <r>
      <t xml:space="preserve"> рабочая ширина панелей - </t>
    </r>
    <r>
      <rPr>
        <b/>
        <sz val="10"/>
        <color indexed="62"/>
        <rFont val="Arial"/>
        <family val="2"/>
        <charset val="204"/>
      </rPr>
      <t>1 200</t>
    </r>
    <r>
      <rPr>
        <sz val="10"/>
        <rFont val="Arial"/>
        <family val="2"/>
        <charset val="204"/>
      </rPr>
      <t>мм</t>
    </r>
  </si>
  <si>
    <r>
      <t> Вес (</t>
    </r>
    <r>
      <rPr>
        <b/>
        <sz val="8"/>
        <color indexed="62"/>
        <rFont val="Arial"/>
        <family val="2"/>
        <charset val="204"/>
      </rPr>
      <t>кг/м</t>
    </r>
    <r>
      <rPr>
        <b/>
        <vertAlign val="superscript"/>
        <sz val="8"/>
        <color indexed="62"/>
        <rFont val="Arial"/>
        <family val="2"/>
        <charset val="204"/>
      </rPr>
      <t>2</t>
    </r>
    <r>
      <rPr>
        <sz val="8"/>
        <color indexed="8"/>
        <rFont val="Arial"/>
        <family val="2"/>
        <charset val="204"/>
      </rPr>
      <t>)</t>
    </r>
  </si>
  <si>
    <r>
      <t>  Термическое сопротивление R (</t>
    </r>
    <r>
      <rPr>
        <b/>
        <sz val="8"/>
        <color indexed="62"/>
        <rFont val="Arial"/>
        <family val="2"/>
        <charset val="204"/>
      </rPr>
      <t>Вт/м</t>
    </r>
    <r>
      <rPr>
        <b/>
        <vertAlign val="superscript"/>
        <sz val="8"/>
        <color indexed="62"/>
        <rFont val="Arial"/>
        <family val="2"/>
        <charset val="204"/>
      </rPr>
      <t>2</t>
    </r>
    <r>
      <rPr>
        <b/>
        <sz val="8"/>
        <color indexed="62"/>
        <rFont val="Arial"/>
        <family val="2"/>
        <charset val="204"/>
      </rPr>
      <t>к</t>
    </r>
    <r>
      <rPr>
        <sz val="8"/>
        <color indexed="8"/>
        <rFont val="Arial"/>
        <family val="2"/>
        <charset val="204"/>
      </rPr>
      <t>)</t>
    </r>
  </si>
  <si>
    <r>
      <t>Теплопроводность К (</t>
    </r>
    <r>
      <rPr>
        <b/>
        <sz val="8"/>
        <color indexed="62"/>
        <rFont val="Arial"/>
        <family val="2"/>
        <charset val="204"/>
      </rPr>
      <t>Вт/м</t>
    </r>
    <r>
      <rPr>
        <b/>
        <vertAlign val="superscript"/>
        <sz val="8"/>
        <color indexed="62"/>
        <rFont val="Arial"/>
        <family val="2"/>
        <charset val="204"/>
      </rPr>
      <t>2</t>
    </r>
    <r>
      <rPr>
        <b/>
        <sz val="8"/>
        <color indexed="62"/>
        <rFont val="Arial"/>
        <family val="2"/>
        <charset val="204"/>
      </rPr>
      <t>к</t>
    </r>
    <r>
      <rPr>
        <sz val="8"/>
        <color indexed="8"/>
        <rFont val="Arial"/>
        <family val="2"/>
        <charset val="204"/>
      </rPr>
      <t>)</t>
    </r>
  </si>
  <si>
    <r>
      <t xml:space="preserve">Толщина, </t>
    </r>
    <r>
      <rPr>
        <b/>
        <sz val="8"/>
        <color indexed="62"/>
        <rFont val="Arial"/>
        <family val="2"/>
        <charset val="204"/>
      </rPr>
      <t>мм </t>
    </r>
  </si>
  <si>
    <r>
      <t xml:space="preserve">с утеплителем из пенополиуретана </t>
    </r>
    <r>
      <rPr>
        <sz val="13"/>
        <color indexed="62"/>
        <rFont val="Arial"/>
        <family val="2"/>
        <charset val="204"/>
      </rPr>
      <t>(</t>
    </r>
    <r>
      <rPr>
        <b/>
        <sz val="13"/>
        <color indexed="62"/>
        <rFont val="Arial"/>
        <family val="2"/>
        <charset val="204"/>
      </rPr>
      <t>PUR</t>
    </r>
    <r>
      <rPr>
        <sz val="13"/>
        <color indexed="62"/>
        <rFont val="Arial"/>
        <family val="2"/>
        <charset val="204"/>
      </rPr>
      <t>)</t>
    </r>
  </si>
  <si>
    <r>
      <t xml:space="preserve">СЭНДВИЧ-ПАНЕЛИ, ТМ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sz val="13"/>
        <color indexed="62"/>
        <rFont val="Arial Cyr"/>
        <charset val="204"/>
      </rPr>
      <t>»</t>
    </r>
  </si>
  <si>
    <t>*RAL (0,5мм) - сталь оцинкованная с полимерным покрытием, RAL9003; толщина - 0,5 мм.</t>
  </si>
  <si>
    <t>**Zn (0,5мм) – сталь оцинкованная, толщина металла 0,5мм.</t>
  </si>
  <si>
    <r>
      <t xml:space="preserve">ФАСОННЫЕ (ДОБОРНЫЕ) ЭЛЕМЕНТЫ, ТМ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Times New Roman"/>
        <family val="1"/>
        <charset val="204"/>
      </rPr>
      <t>СЕВЕР</t>
    </r>
    <r>
      <rPr>
        <sz val="13"/>
        <color indexed="62"/>
        <rFont val="Arial Cyr"/>
        <charset val="204"/>
      </rPr>
      <t>»</t>
    </r>
  </si>
  <si>
    <r>
      <t xml:space="preserve">СЕРВИСНО-ОФИСНЫЕ ДВЕРИ, ТМ </t>
    </r>
    <r>
      <rPr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sz val="13"/>
        <color indexed="62"/>
        <rFont val="Arial Cyr"/>
        <charset val="204"/>
      </rPr>
      <t>»</t>
    </r>
  </si>
  <si>
    <t xml:space="preserve">  Цены в прайсе даны на двери с коробкой для установки на стену t = 60мм</t>
  </si>
  <si>
    <t>1008 руб.</t>
  </si>
  <si>
    <r>
      <t xml:space="preserve">1 008 </t>
    </r>
    <r>
      <rPr>
        <b/>
        <sz val="11"/>
        <rFont val="Arial"/>
        <family val="2"/>
        <charset val="204"/>
      </rPr>
      <t>руб.</t>
    </r>
  </si>
  <si>
    <r>
      <t>1 008</t>
    </r>
    <r>
      <rPr>
        <b/>
        <sz val="11"/>
        <rFont val="Arial"/>
        <family val="2"/>
        <charset val="204"/>
      </rPr>
      <t xml:space="preserve"> руб.</t>
    </r>
  </si>
  <si>
    <t xml:space="preserve"> Поверхность полотна - крашеный оцинкованный листовой металл 0,5мм (по желанию Заказчика нержавеющая сталь) с пенополиуретановым наполнителем, защитная пленка, удаляемая после монтажа, профиль из алюминия по периметру двери. Наполнитель - пенополиуретан, плотность 46-50кг/м3. Толщина полотна 40мм.</t>
  </si>
  <si>
    <t>Оцинковка крашенная (RAL 9003)</t>
  </si>
  <si>
    <t>5,3 х 5,3</t>
  </si>
  <si>
    <t>5,0 х 5,3</t>
  </si>
  <si>
    <t>5,3 х 5,6</t>
  </si>
  <si>
    <t>5,0 х 5,6</t>
  </si>
  <si>
    <t>5,3 х 5,9</t>
  </si>
  <si>
    <t>5,0 х 5,9</t>
  </si>
  <si>
    <r>
      <t xml:space="preserve">Стоимость упаковки </t>
    </r>
    <r>
      <rPr>
        <b/>
        <sz val="8"/>
        <color indexed="48"/>
        <rFont val="Arial"/>
        <family val="2"/>
        <charset val="204"/>
      </rPr>
      <t>8 663</t>
    </r>
    <r>
      <rPr>
        <b/>
        <sz val="8"/>
        <rFont val="Arial"/>
        <family val="2"/>
        <charset val="204"/>
      </rPr>
      <t xml:space="preserve"> рублей. В данной упаковке транспортируется не более 4 дверей.</t>
    </r>
  </si>
  <si>
    <t>5,3 х 6,2</t>
  </si>
  <si>
    <t>5,0 х 6,2</t>
  </si>
  <si>
    <t>5,3 х 6,5</t>
  </si>
  <si>
    <t>5,0 х 6,5</t>
  </si>
  <si>
    <t>5,3 х 6,8</t>
  </si>
  <si>
    <t>5,0 х 6,8</t>
  </si>
  <si>
    <t>5,3 х 7,1</t>
  </si>
  <si>
    <t>5,0 х 7,1</t>
  </si>
  <si>
    <t>5,3 х 7,4</t>
  </si>
  <si>
    <t>5,0 х 7,4</t>
  </si>
  <si>
    <t>5,3 х 7,7</t>
  </si>
  <si>
    <t>5,0 х 7,7</t>
  </si>
  <si>
    <t>5,3 х 8,0</t>
  </si>
  <si>
    <t>5,0 х 8,0</t>
  </si>
  <si>
    <t>5,3 х 8,3</t>
  </si>
  <si>
    <t>5,0 х 8,3</t>
  </si>
  <si>
    <t>5,3 х 8,6</t>
  </si>
  <si>
    <t>5,0 х 8,6</t>
  </si>
  <si>
    <t>5,3 х 8,9</t>
  </si>
  <si>
    <t>5,0 х 8,9</t>
  </si>
  <si>
    <t>5,3 х 9,2</t>
  </si>
  <si>
    <t>5,0 х 9,2</t>
  </si>
  <si>
    <t>5,3 х 9,5</t>
  </si>
  <si>
    <t>5,0 х 9,5</t>
  </si>
  <si>
    <t>5,3 х 9,8</t>
  </si>
  <si>
    <t>5,0 х 9,8</t>
  </si>
  <si>
    <t>5,3 х 10,1</t>
  </si>
  <si>
    <t>5,0 х 10,1</t>
  </si>
  <si>
    <t>5,3 х 10,4</t>
  </si>
  <si>
    <t>5,0 х 10,4</t>
  </si>
  <si>
    <t>5,3 х 10,7</t>
  </si>
  <si>
    <t>5,0 х 10,7</t>
  </si>
  <si>
    <t>5,3 х 11,0</t>
  </si>
  <si>
    <t>5,0 х 11,0</t>
  </si>
  <si>
    <t>5,3 х 11,3</t>
  </si>
  <si>
    <t>5,0 х 11,3</t>
  </si>
  <si>
    <t>5,3 х 11,6</t>
  </si>
  <si>
    <t>5,0 х 11,6</t>
  </si>
  <si>
    <t>5,3 х 11,9</t>
  </si>
  <si>
    <t>5,0 х 11,9</t>
  </si>
  <si>
    <t>5,6 х 5,6</t>
  </si>
  <si>
    <t>5,6 х 5,9</t>
  </si>
  <si>
    <t>5,6 х 6,2</t>
  </si>
  <si>
    <t>5,6 х 6,5</t>
  </si>
  <si>
    <t>5,6 х 6,8</t>
  </si>
  <si>
    <t>5,6 х 7,1</t>
  </si>
  <si>
    <t>5,6 х 7,4</t>
  </si>
  <si>
    <t>5,6 х 7,7</t>
  </si>
  <si>
    <t>5,6 х 8,0</t>
  </si>
  <si>
    <t>5,6 х 8,3</t>
  </si>
  <si>
    <t>5,6 х 8,6</t>
  </si>
  <si>
    <t>5,6 х 8,9</t>
  </si>
  <si>
    <t>5,6 х 9,2</t>
  </si>
  <si>
    <t>5,6 х 9,5</t>
  </si>
  <si>
    <t>5,6 х 9,8</t>
  </si>
  <si>
    <t>5,6 х 10,1</t>
  </si>
  <si>
    <t>5,6 х 10,4</t>
  </si>
  <si>
    <t>5,6 х 10,7</t>
  </si>
  <si>
    <t>5,6 х 11,0</t>
  </si>
  <si>
    <t>5,6 х 11,3</t>
  </si>
  <si>
    <t>5,6 х 11,6</t>
  </si>
  <si>
    <t>5,6 х 11,9</t>
  </si>
  <si>
    <t>с замковым соединением</t>
  </si>
  <si>
    <t>Дополнительная опция:</t>
  </si>
  <si>
    <r>
      <t>НАЦЕНКА ЗА НИЗКОТЕМПЕРАТУРНОЕ ИСПОЛНЕНИЕ ДВЕРИ</t>
    </r>
    <r>
      <rPr>
        <sz val="9"/>
        <rFont val="Arial"/>
        <family val="2"/>
        <charset val="204"/>
      </rPr>
      <t/>
    </r>
  </si>
  <si>
    <r>
      <t xml:space="preserve"> </t>
    </r>
    <r>
      <rPr>
        <sz val="9"/>
        <rFont val="Arial"/>
        <family val="2"/>
        <charset val="204"/>
      </rPr>
      <t>(2й контур уплотнения, ПЭН обогрева двери)</t>
    </r>
    <r>
      <rPr>
        <b/>
        <sz val="9"/>
        <rFont val="Arial"/>
        <family val="2"/>
        <charset val="204"/>
      </rPr>
      <t xml:space="preserve"> </t>
    </r>
  </si>
  <si>
    <t>Внутренние габариты, м</t>
  </si>
  <si>
    <t>1,2  х  1,2</t>
  </si>
  <si>
    <t>1,2  х  1,6</t>
  </si>
  <si>
    <t>1,2  х  2,0</t>
  </si>
  <si>
    <t>1,2  х  2,4</t>
  </si>
  <si>
    <t>1,2  х  2,8</t>
  </si>
  <si>
    <t>1,2  х  3,2</t>
  </si>
  <si>
    <t>1,2  х  3,6</t>
  </si>
  <si>
    <t>1,2  х  4,0</t>
  </si>
  <si>
    <t>1,2  х  4,4</t>
  </si>
  <si>
    <t>1,2  х  4,8</t>
  </si>
  <si>
    <t>1,6  х  1,6</t>
  </si>
  <si>
    <t>1,6  х  2,0</t>
  </si>
  <si>
    <t>1,6  х  2,4</t>
  </si>
  <si>
    <t>1,6  х  2,8</t>
  </si>
  <si>
    <t>1,6  х  3,2</t>
  </si>
  <si>
    <t>1,6  х  3,6</t>
  </si>
  <si>
    <t>1,6  х  4,0</t>
  </si>
  <si>
    <t>1,6  х  4,4</t>
  </si>
  <si>
    <t>1,6  х  4,8</t>
  </si>
  <si>
    <t>1,6  х  5,2</t>
  </si>
  <si>
    <t>1,6  х  5,6</t>
  </si>
  <si>
    <t>2,0  х  2,0</t>
  </si>
  <si>
    <t>2,0  х  2,4</t>
  </si>
  <si>
    <t>2,0  х  2,8</t>
  </si>
  <si>
    <t>2,0  х  3,2</t>
  </si>
  <si>
    <t>2,0  х  3,6</t>
  </si>
  <si>
    <t>2,0  х  4,0</t>
  </si>
  <si>
    <t>2,0  х  4,4</t>
  </si>
  <si>
    <t>2,0  х  4,8</t>
  </si>
  <si>
    <t>2,0  х  5,2</t>
  </si>
  <si>
    <t>2,0  х  5,6</t>
  </si>
  <si>
    <t>2,0  х  6,0</t>
  </si>
  <si>
    <t>2,0  х  6,4</t>
  </si>
  <si>
    <t>2,4  х  2,4</t>
  </si>
  <si>
    <t>2,4  х  2,8</t>
  </si>
  <si>
    <t>2,4  х  3,2</t>
  </si>
  <si>
    <t>2,4  х  3,6</t>
  </si>
  <si>
    <t>2,4  х  4,0</t>
  </si>
  <si>
    <t>2,4  х  4,4</t>
  </si>
  <si>
    <t>2,4  х  4,8</t>
  </si>
  <si>
    <t>2,4  х  5,2</t>
  </si>
  <si>
    <t>2,4  х  5,6</t>
  </si>
  <si>
    <t>2,4  х  6,0</t>
  </si>
  <si>
    <t>2,4  х  6,4</t>
  </si>
  <si>
    <t>2,4  х  6,8</t>
  </si>
  <si>
    <t>2,4  х  7,2</t>
  </si>
  <si>
    <t>2,8  х  2,8</t>
  </si>
  <si>
    <t xml:space="preserve"> 2,8  х  3,2 </t>
  </si>
  <si>
    <t>2,8  х  3,6</t>
  </si>
  <si>
    <t>2,8  х  4,0</t>
  </si>
  <si>
    <t>2,8  х  4,4</t>
  </si>
  <si>
    <t xml:space="preserve"> 2,8  х  4,8 </t>
  </si>
  <si>
    <t>2,8  х  5,2</t>
  </si>
  <si>
    <t>2,8  х  5,6</t>
  </si>
  <si>
    <t>2,8  х  6,0</t>
  </si>
  <si>
    <t>2,8  х  6,4</t>
  </si>
  <si>
    <t>2,8  х  6,8</t>
  </si>
  <si>
    <t>2,8  х  7,2</t>
  </si>
  <si>
    <t>2,8  х  7,6</t>
  </si>
  <si>
    <t>2,8  х  8,0</t>
  </si>
  <si>
    <t>2,8  х  8,4</t>
  </si>
  <si>
    <t>3,2  х  3,2</t>
  </si>
  <si>
    <t>3,2  х  3,6</t>
  </si>
  <si>
    <t>3,2  х  4,0</t>
  </si>
  <si>
    <t>3,2  х  4,4</t>
  </si>
  <si>
    <t>3,2  х  4,8</t>
  </si>
  <si>
    <t>3,2  х  5,2</t>
  </si>
  <si>
    <t>3,2  х  5,6</t>
  </si>
  <si>
    <t>3,2  х  6,0</t>
  </si>
  <si>
    <t>3,2  х  6,4</t>
  </si>
  <si>
    <t>3,2  х  6,8</t>
  </si>
  <si>
    <t>3,2  х  7,2</t>
  </si>
  <si>
    <t>3,2  х  7,6</t>
  </si>
  <si>
    <t>3,2  х  8,0</t>
  </si>
  <si>
    <t>3,2  х  8,4</t>
  </si>
  <si>
    <t>3,2  х  8,8</t>
  </si>
  <si>
    <t>3,2  х  9,2</t>
  </si>
  <si>
    <t>3,2  х  9,6</t>
  </si>
  <si>
    <t>3,6  х  3,6</t>
  </si>
  <si>
    <t>3,6  х  4,0</t>
  </si>
  <si>
    <t>3,6  х  4,4</t>
  </si>
  <si>
    <t>3,6  х  4,8</t>
  </si>
  <si>
    <t>3,6  х  5,2</t>
  </si>
  <si>
    <t>3,6  х  5,6</t>
  </si>
  <si>
    <t>3,6  х  6,0</t>
  </si>
  <si>
    <t>3,6  х  6,4</t>
  </si>
  <si>
    <t>3,6  х  6,8</t>
  </si>
  <si>
    <t>3,6  х  7,2</t>
  </si>
  <si>
    <t>3,6  х  7,6</t>
  </si>
  <si>
    <t>3,6  х  8,0</t>
  </si>
  <si>
    <t>3,6  х  8,4</t>
  </si>
  <si>
    <t>3,6  х  8,8</t>
  </si>
  <si>
    <t>3,6  х  9,2</t>
  </si>
  <si>
    <t>3,6  х  9,6</t>
  </si>
  <si>
    <t>3,6  х  10,0</t>
  </si>
  <si>
    <t>3,6  х  10,4</t>
  </si>
  <si>
    <t>4,0  х  4,0</t>
  </si>
  <si>
    <t>4,0  х  4,4</t>
  </si>
  <si>
    <t>4,0  х  4,8</t>
  </si>
  <si>
    <t>4,0  х  5,2</t>
  </si>
  <si>
    <t>4,0  х  5,6</t>
  </si>
  <si>
    <t>4,0  х  6,0</t>
  </si>
  <si>
    <t>4,0  х  6,4</t>
  </si>
  <si>
    <t>4,0  х  6,8</t>
  </si>
  <si>
    <t>4,0  х  7,2</t>
  </si>
  <si>
    <t>4,0  х  7,6</t>
  </si>
  <si>
    <t>4,0  х  8,0</t>
  </si>
  <si>
    <t>4,0  х  8,4</t>
  </si>
  <si>
    <t>4,4  х  4,4</t>
  </si>
  <si>
    <t>4,4  х  4,8</t>
  </si>
  <si>
    <t>4,4  х  5,2</t>
  </si>
  <si>
    <t>4,4  х  5,6</t>
  </si>
  <si>
    <t>4,4  х  6,0</t>
  </si>
  <si>
    <t>4,4  х  6,4</t>
  </si>
  <si>
    <t>4,4  х  6,8</t>
  </si>
  <si>
    <t>4,4  х  7,2</t>
  </si>
  <si>
    <t>4,4  х  7,6</t>
  </si>
  <si>
    <t>4,4  х  8,0</t>
  </si>
  <si>
    <t>4,4  х  8,4</t>
  </si>
  <si>
    <t>4,4  х  8,8</t>
  </si>
  <si>
    <t>4,4  х  9,2</t>
  </si>
  <si>
    <t>4,4  х  9,6</t>
  </si>
  <si>
    <t>4,4  х  10,0</t>
  </si>
  <si>
    <t>4,4  х  10,4</t>
  </si>
  <si>
    <t>4,4  х  10,8</t>
  </si>
  <si>
    <t>4,4  х  11,2</t>
  </si>
  <si>
    <t>4,4  х  11,6</t>
  </si>
  <si>
    <t>4,4  х  12,0</t>
  </si>
  <si>
    <t>4,8  х  4,8</t>
  </si>
  <si>
    <t>4,8  х  5,2</t>
  </si>
  <si>
    <t>4,8  х  5,6</t>
  </si>
  <si>
    <t>4,8  х  6,0</t>
  </si>
  <si>
    <t>4,8  х  6,4</t>
  </si>
  <si>
    <t>4,8  х  6,8</t>
  </si>
  <si>
    <t>4,8  х  7,2</t>
  </si>
  <si>
    <t>4,8  х  7,6</t>
  </si>
  <si>
    <t>4,8  х  8,0</t>
  </si>
  <si>
    <t>4,8  х  8,4</t>
  </si>
  <si>
    <t>Низкотемпературная распашная одностворчатая дверь со световым проемом 800*1800, толщина полотна 120 мм</t>
  </si>
  <si>
    <t>1,2 x 1,2</t>
  </si>
  <si>
    <t>1,2 x 1,6</t>
  </si>
  <si>
    <t>1,2 x 2,0</t>
  </si>
  <si>
    <t>1,2 x 2,4</t>
  </si>
  <si>
    <t>1,2 x 2,8</t>
  </si>
  <si>
    <t>1,2 x 3,2</t>
  </si>
  <si>
    <t>1,2 x 3,6</t>
  </si>
  <si>
    <t>1,2 x 4,0</t>
  </si>
  <si>
    <t>1,2 x 4,4</t>
  </si>
  <si>
    <t>1,2 x 4,8</t>
  </si>
  <si>
    <t xml:space="preserve">  </t>
  </si>
  <si>
    <t>1,6 x 1,6</t>
  </si>
  <si>
    <t>1,6 x 2,0</t>
  </si>
  <si>
    <t>1,6 x 2,4</t>
  </si>
  <si>
    <t>1,6 x 2,8</t>
  </si>
  <si>
    <t>1,6 x 3,2</t>
  </si>
  <si>
    <t>1,6 x 3,6</t>
  </si>
  <si>
    <t>1,6 x 4,0</t>
  </si>
  <si>
    <t>1,6 x 4,4</t>
  </si>
  <si>
    <t>1,6 x 4,8</t>
  </si>
  <si>
    <t>1,6 x 5,2</t>
  </si>
  <si>
    <t>1,6 x 5,6</t>
  </si>
  <si>
    <t>2,0 x 2,0</t>
  </si>
  <si>
    <t>2,0 x 2,4</t>
  </si>
  <si>
    <t>2,0 x 2,8</t>
  </si>
  <si>
    <t>2,0 x 3,2</t>
  </si>
  <si>
    <t>2,0 x 3,6</t>
  </si>
  <si>
    <t>2,0 x 4,0</t>
  </si>
  <si>
    <t>2,0 x 4,4</t>
  </si>
  <si>
    <t>2,0 x 4,8</t>
  </si>
  <si>
    <t>2,0 x 5,2</t>
  </si>
  <si>
    <t>2,0 x 5,6</t>
  </si>
  <si>
    <t>2,0 x 6,0</t>
  </si>
  <si>
    <t>2,0 x 6,4</t>
  </si>
  <si>
    <t>2,4 x 2,4</t>
  </si>
  <si>
    <t>2,4 x 2,8</t>
  </si>
  <si>
    <t>2,4 x 3,2</t>
  </si>
  <si>
    <t>2,4 x 3,6</t>
  </si>
  <si>
    <t>2,4 x 4,0</t>
  </si>
  <si>
    <t>2,4 x 4,4</t>
  </si>
  <si>
    <t>2,4 x 4,8</t>
  </si>
  <si>
    <t>2,4 x 5,2</t>
  </si>
  <si>
    <t>2,4 x 5,6</t>
  </si>
  <si>
    <t>2,4 x 6,0</t>
  </si>
  <si>
    <t>2,4 x 6,4</t>
  </si>
  <si>
    <t>2,4 x 6,8</t>
  </si>
  <si>
    <t>2,4 x 7,2</t>
  </si>
  <si>
    <t>2,8 x 2,8</t>
  </si>
  <si>
    <t>2,8 x 3,2</t>
  </si>
  <si>
    <t>2,8 x 3,6</t>
  </si>
  <si>
    <t>2,8 x 4,0</t>
  </si>
  <si>
    <t>2,8 x 4,4</t>
  </si>
  <si>
    <t>2,8 x 4,8</t>
  </si>
  <si>
    <t>2,8 x 5,2</t>
  </si>
  <si>
    <t>2,8 x 5,6</t>
  </si>
  <si>
    <t>2,8 x 6,0</t>
  </si>
  <si>
    <t>2,8 x 6,4</t>
  </si>
  <si>
    <t>2,8 x 6,8</t>
  </si>
  <si>
    <t>2,8 x 7,2</t>
  </si>
  <si>
    <t>2,8 x 7,6</t>
  </si>
  <si>
    <t>2,8 x 8,0</t>
  </si>
  <si>
    <t>2,8 x 8,4</t>
  </si>
  <si>
    <t>3,2 x 3,2</t>
  </si>
  <si>
    <t>3,2 x 3,6</t>
  </si>
  <si>
    <t>3,2 x 4,0</t>
  </si>
  <si>
    <t>3,2 x 4,4</t>
  </si>
  <si>
    <t>3,2 x 4,8</t>
  </si>
  <si>
    <t>3,2 x 5,2</t>
  </si>
  <si>
    <t>3,2 x 5,6</t>
  </si>
  <si>
    <t>3,2 x 6,0</t>
  </si>
  <si>
    <t>3,2 x 6,4</t>
  </si>
  <si>
    <t>3,2 x 6,8</t>
  </si>
  <si>
    <t>3,2 x 7,2</t>
  </si>
  <si>
    <t>3,2 x 7,6</t>
  </si>
  <si>
    <t>3,2 x 8,0</t>
  </si>
  <si>
    <t>3,2 x 8,4</t>
  </si>
  <si>
    <t>3,2 x 8,8</t>
  </si>
  <si>
    <t>3,2 x 9,2</t>
  </si>
  <si>
    <t>3,2 x 9,6</t>
  </si>
  <si>
    <t>3,6 x 3,6</t>
  </si>
  <si>
    <t>3,6 x 4,0</t>
  </si>
  <si>
    <t>3,6 x 4,4</t>
  </si>
  <si>
    <t>3,6 x 4,8</t>
  </si>
  <si>
    <t>3,6 x 5,2</t>
  </si>
  <si>
    <t>3,6 x 5,6</t>
  </si>
  <si>
    <t>3,6 x 6,0</t>
  </si>
  <si>
    <t>3,6 x 6,4</t>
  </si>
  <si>
    <t>3,6 x 6,8</t>
  </si>
  <si>
    <t>3,6 x 7,2</t>
  </si>
  <si>
    <t>3,6 x 7,6</t>
  </si>
  <si>
    <r>
      <t>Клапан давления СБ (80 мм) на объем ~25м</t>
    </r>
    <r>
      <rPr>
        <b/>
        <sz val="9"/>
        <color indexed="62"/>
        <rFont val="Times New Roman"/>
        <family val="1"/>
        <charset val="204"/>
      </rPr>
      <t>³</t>
    </r>
  </si>
  <si>
    <t>3,6 x 8,0</t>
  </si>
  <si>
    <t>3,6 x 8,4</t>
  </si>
  <si>
    <t>3,6 x 8,8</t>
  </si>
  <si>
    <t>3,6 x 9,2</t>
  </si>
  <si>
    <t>3,6 x 9,6</t>
  </si>
  <si>
    <t>3,6 x 10,0</t>
  </si>
  <si>
    <t>3,6 x 10,4</t>
  </si>
  <si>
    <t>4,0 x 4,0</t>
  </si>
  <si>
    <t>4,0 x 4,4</t>
  </si>
  <si>
    <t>4,0 x 4,8</t>
  </si>
  <si>
    <t>4,0 x 5,2</t>
  </si>
  <si>
    <t>4,0 x 5,6</t>
  </si>
  <si>
    <t>4,0 x 6,0</t>
  </si>
  <si>
    <t>4,0 x 6,4</t>
  </si>
  <si>
    <t>4,0 x 6,8</t>
  </si>
  <si>
    <t>4,0 x 7,2</t>
  </si>
  <si>
    <t>4,0 x 7,6</t>
  </si>
  <si>
    <t>4,0 x 8,0</t>
  </si>
  <si>
    <t>4,0 x 8,4</t>
  </si>
  <si>
    <t>4,4 x 4,4</t>
  </si>
  <si>
    <t>4,4 x 4,8</t>
  </si>
  <si>
    <t>4,4 x 5,2</t>
  </si>
  <si>
    <t>4,4 x 5,6</t>
  </si>
  <si>
    <t>4,4 x 6,0</t>
  </si>
  <si>
    <t>4,4 x 6,4</t>
  </si>
  <si>
    <t>4,4 x 6,8</t>
  </si>
  <si>
    <t>4,4 x 7,2</t>
  </si>
  <si>
    <t>4,4 x 7,6</t>
  </si>
  <si>
    <t>4,4 x 8,0</t>
  </si>
  <si>
    <t>4,4 x 8,4</t>
  </si>
  <si>
    <t>4,4 x 8,8</t>
  </si>
  <si>
    <t>4,4 x 9,2</t>
  </si>
  <si>
    <t>4,4 x 9,6</t>
  </si>
  <si>
    <t>4,4 x 10,0</t>
  </si>
  <si>
    <t>4,4 x 10,4</t>
  </si>
  <si>
    <t>4,4 x 10,8</t>
  </si>
  <si>
    <t>4,4 x 11,2</t>
  </si>
  <si>
    <t>4,4 x 11,6</t>
  </si>
  <si>
    <t>4,4 x 12,0</t>
  </si>
  <si>
    <t>4,8 x 4,8</t>
  </si>
  <si>
    <t>4,8 x 5,2</t>
  </si>
  <si>
    <t>4,8 x 5,6</t>
  </si>
  <si>
    <t>4,8 x 6,0</t>
  </si>
  <si>
    <t>4,8 x 6,4</t>
  </si>
  <si>
    <t>4,8 x 6,8</t>
  </si>
  <si>
    <t>4,8 x 7,2</t>
  </si>
  <si>
    <t>4,8 x 7,6</t>
  </si>
  <si>
    <t>4,8 x 8,0</t>
  </si>
  <si>
    <t>4,8 x 8,4</t>
  </si>
  <si>
    <t>СТАНДАРТНАЯ КОМПЛЕКТАЦИЯ:</t>
  </si>
  <si>
    <r>
      <t xml:space="preserve"> ● </t>
    </r>
    <r>
      <rPr>
        <sz val="9"/>
        <rFont val="Arial"/>
        <family val="2"/>
        <charset val="204"/>
      </rPr>
      <t>Стеклопакет однокамерный</t>
    </r>
  </si>
  <si>
    <t xml:space="preserve"> ● Герметик силиконовый сантехнический (цвет - белый)</t>
  </si>
  <si>
    <r>
      <t xml:space="preserve">3 661 </t>
    </r>
    <r>
      <rPr>
        <b/>
        <sz val="11"/>
        <rFont val="Arial"/>
        <family val="2"/>
        <charset val="204"/>
      </rPr>
      <t>руб.</t>
    </r>
  </si>
  <si>
    <t xml:space="preserve"> ● Уголок внутренний декоративный металлический (цвет белый)</t>
  </si>
  <si>
    <t>Есть возможность изготовления панелей из НЕРЖАВЮЩЕЙ стали марок AiSi 304. Цены и характеристики можно уточнить в отделе продаж.</t>
  </si>
  <si>
    <t xml:space="preserve"> ● Уплотнительная (бордюрная) лента для изоляции по внешнему периметру стеклопакета</t>
  </si>
  <si>
    <t xml:space="preserve">  Под заказ возможно изготовление камер по размеру заказчика (цены уточняйте у менеджеров)</t>
  </si>
  <si>
    <t>ГАБАРИТЫ КАМЕРЫ</t>
  </si>
  <si>
    <t>ЦЕНА, руб.</t>
  </si>
  <si>
    <t>1,36*1,36*2,2</t>
  </si>
  <si>
    <t>Стеклянный блок по стороне 1,36 / дверь универсальная по смежной стороне</t>
  </si>
  <si>
    <t>Стеклянный блок с одностворчатой дверью по стороне 1,36</t>
  </si>
  <si>
    <t>Стеклянный блок по двум смежным сторонам / двери стеклянные одностворчатые по стороне 1,36</t>
  </si>
  <si>
    <t>Стеклянный блок с двухстворчатой дверью по стороне 1,36</t>
  </si>
  <si>
    <t>Стеклянный блок по двум смежным сторонам / двери стеклянные двухстворчатые по стороне 1,36</t>
  </si>
  <si>
    <t>1,36*1,66*2,2</t>
  </si>
  <si>
    <t>Стеклянный блок по стороне 1,66 / дверь универсальная по смежной стороне</t>
  </si>
  <si>
    <t>Стеклянный блок с одностворчатой дверью по стороне 1,66</t>
  </si>
  <si>
    <t>Стеклянный блок по двум смежным сторонам / дверь стеклянная одностворчатая по стороне 1,66</t>
  </si>
  <si>
    <t>1,36*1,96*2,2</t>
  </si>
  <si>
    <t>Стеклянный блок по стороне 1,96 / дверь универсальная по смежной стороне</t>
  </si>
  <si>
    <t>Стеклянный блок с одностворчатой дверью по стороне 1,96</t>
  </si>
  <si>
    <t>Стеклянный блок по двум смежным сторонам / дверь стеклянная одностворчатая по стороне 1,96</t>
  </si>
  <si>
    <t>1,66*1,96*2,2</t>
  </si>
  <si>
    <t>1,96*1,96*2,2</t>
  </si>
  <si>
    <t>1,96*2,26*2,2</t>
  </si>
  <si>
    <t>Стеклянный блок по стороне 2,26 / дверь универсальная по смежной стороне</t>
  </si>
  <si>
    <t>Стеклянный блок с одностворчатой дверью по стороне 2,26</t>
  </si>
  <si>
    <t>Стеклянный блок по двум смежным сторонам / дверь стеклянная одностворчатая по стороне 2,26</t>
  </si>
  <si>
    <t>1,96*2,56*2,2</t>
  </si>
  <si>
    <t>Стеклянный блок по стороне 2,56 / дверь универсальная по смежной стороне</t>
  </si>
  <si>
    <t>Стеклянный блок с одностворчатой дверью по стороне 2,56</t>
  </si>
  <si>
    <t>Стеклянный блок по двум смежным сторонам / дверь стеклянная одностворчатая по стороне 2,56</t>
  </si>
  <si>
    <t>1,96*3,16*2,2</t>
  </si>
  <si>
    <t>Стеклянный блок по стороне 3,16 / дверь универсальная по смежной стороне</t>
  </si>
  <si>
    <t>Стеклянный блок с одностворчатой дверью по стороне 3,16</t>
  </si>
  <si>
    <t>Стеклянный блок по двум смежным сторонам / дверь стеклянная одностворчатая по стороне 3,16</t>
  </si>
  <si>
    <t>Стеклянный блок по двум смежным сторонам / дверь стеклянная двухстворчатая по стороне 3,16</t>
  </si>
  <si>
    <t>2,56*2,56*2,2</t>
  </si>
  <si>
    <t>ПРИМЕРЫ ИСПОЛНЕНИЯ ХОЛОДИЛЬНЫХ КАМЕР</t>
  </si>
  <si>
    <t>1,96х2,56х2,2</t>
  </si>
  <si>
    <t>Дополнительные опции:</t>
  </si>
  <si>
    <t>Прайс-лист на обрамление проема ПВХ профилем</t>
  </si>
  <si>
    <t>Толщина стены проема двери</t>
  </si>
  <si>
    <t>Cветовой проем двери</t>
  </si>
  <si>
    <t>Ширина</t>
  </si>
  <si>
    <t>Высота</t>
  </si>
  <si>
    <t>Прайс-лист на маятниковые двери (толщина полотна 40 мм)</t>
  </si>
  <si>
    <t>Наименование двери</t>
  </si>
  <si>
    <t>Розничная цена, руб.</t>
  </si>
  <si>
    <t>МДО-600*1900</t>
  </si>
  <si>
    <t>МДД-1200*1900</t>
  </si>
  <si>
    <t>МДО-700*2000</t>
  </si>
  <si>
    <t>МДД-1400*2000</t>
  </si>
  <si>
    <t>МДО-700*2200</t>
  </si>
  <si>
    <t>МДД-1400*2200</t>
  </si>
  <si>
    <t>МДО-800*2000</t>
  </si>
  <si>
    <t>МДД-1600*2000</t>
  </si>
  <si>
    <t>МДО-800*2200</t>
  </si>
  <si>
    <t>МДД-1600*2200</t>
  </si>
  <si>
    <t>МДО-800*2400</t>
  </si>
  <si>
    <t>МДД-1600*2400</t>
  </si>
  <si>
    <t>МДО-900*2000</t>
  </si>
  <si>
    <t>МДД-1800*2000</t>
  </si>
  <si>
    <t>МДО-900*2200</t>
  </si>
  <si>
    <t>МДД-1800*2200</t>
  </si>
  <si>
    <t>МДО-900*2400</t>
  </si>
  <si>
    <t>МДД-1800*2400</t>
  </si>
  <si>
    <t>МДО-1000*2000</t>
  </si>
  <si>
    <t>МДД-2000*2000</t>
  </si>
  <si>
    <t>МДО-1000*2200</t>
  </si>
  <si>
    <t>МДД-2000*2200</t>
  </si>
  <si>
    <t>МДО-1000*2400</t>
  </si>
  <si>
    <t>МДД-2000*2400</t>
  </si>
  <si>
    <t>МДО-1000*2600</t>
  </si>
  <si>
    <t>МДД-2000*2600</t>
  </si>
  <si>
    <t>МДО-1200*2000</t>
  </si>
  <si>
    <t>МДД-2400*2000</t>
  </si>
  <si>
    <t>МДО-1200*2200</t>
  </si>
  <si>
    <t>МДД-2400*2200</t>
  </si>
  <si>
    <t>МДО-1200*2400</t>
  </si>
  <si>
    <t>МДД-2400*2400</t>
  </si>
  <si>
    <t>МДО-1200*2600</t>
  </si>
  <si>
    <t>МДД-2400*2600</t>
  </si>
  <si>
    <t xml:space="preserve"> - две петли на одно полотно</t>
  </si>
  <si>
    <t xml:space="preserve"> - три петли на одно полотно</t>
  </si>
  <si>
    <t>Комплект поставки</t>
  </si>
  <si>
    <r>
      <t xml:space="preserve"> Рама: </t>
    </r>
    <r>
      <rPr>
        <sz val="11"/>
        <rFont val="Arial"/>
        <family val="2"/>
        <charset val="204"/>
      </rPr>
      <t>П-образная рама из трубы 40*60 мм для крепления на несущие стены</t>
    </r>
  </si>
  <si>
    <r>
      <t xml:space="preserve"> Навесы: </t>
    </r>
    <r>
      <rPr>
        <sz val="11"/>
        <rFont val="Arial"/>
        <family val="2"/>
        <charset val="204"/>
      </rPr>
      <t>комплект возвратных петель с фиксацией полотна при открывании на 90</t>
    </r>
    <r>
      <rPr>
        <sz val="11"/>
        <rFont val="Arial Cyr"/>
        <charset val="204"/>
      </rPr>
      <t>˚</t>
    </r>
  </si>
  <si>
    <r>
      <t xml:space="preserve"> Дверное полотно: </t>
    </r>
    <r>
      <rPr>
        <sz val="11"/>
        <rFont val="Arial"/>
        <family val="2"/>
        <charset val="204"/>
      </rPr>
      <t>крашеная оцинкованная сталь RAL 9003, овальное окно.</t>
    </r>
  </si>
  <si>
    <t>Единица измерения</t>
  </si>
  <si>
    <t>МДО</t>
  </si>
  <si>
    <t>МДД</t>
  </si>
  <si>
    <t>м²</t>
  </si>
  <si>
    <t xml:space="preserve"> Гравитационные петли </t>
  </si>
  <si>
    <t>комплект</t>
  </si>
  <si>
    <t>Цены на двери других комплектаций и нестандартных размеров можно узнать у менеджеров.</t>
  </si>
  <si>
    <r>
      <t xml:space="preserve"> Плоский пластиковый отбойник </t>
    </r>
    <r>
      <rPr>
        <b/>
        <u/>
        <sz val="8"/>
        <rFont val="Arial"/>
        <family val="2"/>
        <charset val="204"/>
      </rPr>
      <t>с двух сторон</t>
    </r>
  </si>
  <si>
    <r>
      <t xml:space="preserve"> Отбойник из нержавеющей стали AISI304 толщиной 1,5 мм </t>
    </r>
    <r>
      <rPr>
        <b/>
        <u/>
        <sz val="8"/>
        <rFont val="Arial"/>
        <family val="2"/>
        <charset val="204"/>
      </rPr>
      <t>с двух сторон</t>
    </r>
  </si>
  <si>
    <r>
      <t xml:space="preserve"> Отбойник из рифленого алюминия толщиной 1,5 мм </t>
    </r>
    <r>
      <rPr>
        <b/>
        <u/>
        <sz val="8"/>
        <rFont val="Arial"/>
        <family val="2"/>
        <charset val="204"/>
      </rPr>
      <t>с двух сторон</t>
    </r>
  </si>
  <si>
    <t>D</t>
  </si>
  <si>
    <t>Толщина панели, мм</t>
  </si>
  <si>
    <t>Сторона А</t>
  </si>
  <si>
    <t>Zn</t>
  </si>
  <si>
    <t>Ral</t>
  </si>
  <si>
    <t>Сторона В</t>
  </si>
  <si>
    <t>Технические характеристики:</t>
  </si>
  <si>
    <t>ТИПЫ:</t>
  </si>
  <si>
    <t>IND 6</t>
  </si>
  <si>
    <t> 60</t>
  </si>
  <si>
    <t> 0,0355</t>
  </si>
  <si>
    <t>2,99 </t>
  </si>
  <si>
    <t>~ 11,5</t>
  </si>
  <si>
    <t>IND 8</t>
  </si>
  <si>
    <t> 80</t>
  </si>
  <si>
    <t> 0,0266</t>
  </si>
  <si>
    <t> ~ 12,3</t>
  </si>
  <si>
    <t>IND 10</t>
  </si>
  <si>
    <t> 100</t>
  </si>
  <si>
    <t> 0,0213</t>
  </si>
  <si>
    <t> ~ 13,1</t>
  </si>
  <si>
    <t>IND 12</t>
  </si>
  <si>
    <t> 120</t>
  </si>
  <si>
    <t> 0,0194</t>
  </si>
  <si>
    <t> ~ 13,5</t>
  </si>
  <si>
    <t>IND 15</t>
  </si>
  <si>
    <t> 150</t>
  </si>
  <si>
    <t> 0,0152</t>
  </si>
  <si>
    <t> ~ 14,7</t>
  </si>
  <si>
    <t xml:space="preserve"> На приведенных ниже элементах величина хеминга 15мм</t>
  </si>
  <si>
    <t xml:space="preserve">  Уголок равносторонний</t>
  </si>
  <si>
    <t>Внутренниий уголок</t>
  </si>
  <si>
    <t>Внешний уголок</t>
  </si>
  <si>
    <t>Размеры, мм</t>
  </si>
  <si>
    <t>Наименование</t>
  </si>
  <si>
    <t>Руб/п.м. (с НДС)</t>
  </si>
  <si>
    <t>l</t>
  </si>
  <si>
    <t>внутренний (внешний)</t>
  </si>
  <si>
    <t>RAL (0,5мм)*</t>
  </si>
  <si>
    <t>Zn (0,5мм)**</t>
  </si>
  <si>
    <t>ПГ-007 (ПГ-007) 50х50</t>
  </si>
  <si>
    <t>ПГ-008 (ПГ-009) 80х80</t>
  </si>
  <si>
    <t>ПГ-088 (ПГ-011) 100х100</t>
  </si>
  <si>
    <t xml:space="preserve">  Уголок неравносторонний внешний</t>
  </si>
  <si>
    <t>внешний уголок</t>
  </si>
  <si>
    <t>ПГ-012 50x100</t>
  </si>
  <si>
    <t>ПГ-014 50х120</t>
  </si>
  <si>
    <t>ПГ-076 50х130</t>
  </si>
  <si>
    <t>ПГ-015 50х140</t>
  </si>
  <si>
    <t>ПГ-016 50х150</t>
  </si>
  <si>
    <t>ПГ-017 50х160</t>
  </si>
  <si>
    <t>ПГ-018 50х170</t>
  </si>
  <si>
    <t>ПГ-019 50х180</t>
  </si>
  <si>
    <t>ПГ-073 50х200</t>
  </si>
  <si>
    <t xml:space="preserve">  Уголок неравносторонний внутренний</t>
  </si>
  <si>
    <t>внутренний уголок</t>
  </si>
  <si>
    <t>ПГ-013 50x100</t>
  </si>
  <si>
    <t>ПГ-059 50х120</t>
  </si>
  <si>
    <t>ПГ-079 50х140</t>
  </si>
  <si>
    <t>ПГ-080 50х150</t>
  </si>
  <si>
    <t>ПГ-081 50х160</t>
  </si>
  <si>
    <t xml:space="preserve">  Швеллер</t>
  </si>
  <si>
    <t>швеллер</t>
  </si>
  <si>
    <t>RAL 0,5*</t>
  </si>
  <si>
    <t>RAL 1,0</t>
  </si>
  <si>
    <t>Zn 0,5**</t>
  </si>
  <si>
    <t>Zn 1,0</t>
  </si>
  <si>
    <t>ПГ-032 50x62x50</t>
  </si>
  <si>
    <t>ПГ-034 50х82x50</t>
  </si>
  <si>
    <t>ПГ-030 50х102x50</t>
  </si>
  <si>
    <t>ПГ-026 50х122x50</t>
  </si>
  <si>
    <t>ПГ-028 50х152x50</t>
  </si>
  <si>
    <t xml:space="preserve">  Полоса с хемингом</t>
  </si>
  <si>
    <t>полоса декоративная</t>
  </si>
  <si>
    <t xml:space="preserve">ПГ-039 80 </t>
  </si>
  <si>
    <t>ПГ-038 100</t>
  </si>
  <si>
    <t>ПГ-037 120</t>
  </si>
  <si>
    <t>ПГ-035 150</t>
  </si>
  <si>
    <t xml:space="preserve">  Профиль декоративный</t>
  </si>
  <si>
    <t>длина</t>
  </si>
  <si>
    <t>профиль декоративный внешн.</t>
  </si>
  <si>
    <t>ПГ-001 30-30-100-30-30</t>
  </si>
  <si>
    <r>
      <t>ПГ-040 30-34-</t>
    </r>
    <r>
      <rPr>
        <i/>
        <sz val="10"/>
        <rFont val="Arial Cyr"/>
        <charset val="204"/>
      </rPr>
      <t>l</t>
    </r>
    <r>
      <rPr>
        <sz val="10"/>
        <rFont val="Arial"/>
        <family val="2"/>
        <charset val="204"/>
      </rPr>
      <t>-72-34-30</t>
    </r>
  </si>
  <si>
    <r>
      <t>ПГ-041 30-34-</t>
    </r>
    <r>
      <rPr>
        <i/>
        <sz val="10"/>
        <rFont val="Arial Cyr"/>
        <charset val="204"/>
      </rPr>
      <t>l</t>
    </r>
    <r>
      <rPr>
        <sz val="10"/>
        <rFont val="Arial"/>
        <family val="2"/>
        <charset val="204"/>
      </rPr>
      <t>-72-34-30</t>
    </r>
  </si>
  <si>
    <t xml:space="preserve">  Профиль шляпный без хеминга</t>
  </si>
  <si>
    <t>ширина</t>
  </si>
  <si>
    <t>профиль шляпный</t>
  </si>
  <si>
    <t>ПГ-044 15-30-30-30-15</t>
  </si>
  <si>
    <t>Возможно изготовление фасонных (доборных) элементов по индивидуальным размерам заказчика.</t>
  </si>
  <si>
    <t>ПВХ-занавеси (без крепления), руб/м²</t>
  </si>
  <si>
    <t xml:space="preserve"> Быстросъемное крепление</t>
  </si>
  <si>
    <t xml:space="preserve">ПВХ-пленка, руб/п.м.  </t>
  </si>
  <si>
    <t xml:space="preserve"> 200*2мм</t>
  </si>
  <si>
    <t xml:space="preserve"> 300*3мм</t>
  </si>
  <si>
    <t xml:space="preserve"> 400*4мм</t>
  </si>
  <si>
    <t>Cветовой проем, мм</t>
  </si>
  <si>
    <t>Цена розничная, руб.</t>
  </si>
  <si>
    <t>Низкотемп., толщина 80 мм</t>
  </si>
  <si>
    <t>Низкотемп., толщина 120 мм</t>
  </si>
  <si>
    <t>Универсальная дверь (стандартная 800*1856)</t>
  </si>
  <si>
    <t>Дополнительный контур уплотнения на СТ-дверь 800*1856</t>
  </si>
  <si>
    <t xml:space="preserve">  Под заказ возможно изготовление дверей РДО с увеличенной рамой по высоте (цены уточняйте у менеджеров)</t>
  </si>
  <si>
    <t>Cветовой проем</t>
  </si>
  <si>
    <t>Ширина, мм</t>
  </si>
  <si>
    <t>Высота, мм</t>
  </si>
  <si>
    <t>Световой проем, мм</t>
  </si>
  <si>
    <t>Оцинковка крашенная (цвет по выбору заказчика)</t>
  </si>
  <si>
    <t>Нержавеющая сталь, AiSi 304</t>
  </si>
  <si>
    <t xml:space="preserve">  Под заказ возможно изготовление дверей РДО с увеличенной рамой по высоте            (цены уточняйте у менеджеров)</t>
  </si>
  <si>
    <t xml:space="preserve">Световой проем   </t>
  </si>
  <si>
    <t xml:space="preserve">Цена розничная, руб. </t>
  </si>
  <si>
    <t>Cреднетемп., толщина 80 мм</t>
  </si>
  <si>
    <t>2400**</t>
  </si>
  <si>
    <t>2600**</t>
  </si>
  <si>
    <t>2700**</t>
  </si>
  <si>
    <t>2800**</t>
  </si>
  <si>
    <t xml:space="preserve"> -  тяжелая серия (двери свыше 80 кг.)</t>
  </si>
  <si>
    <t xml:space="preserve"> -  легкая серия</t>
  </si>
  <si>
    <t xml:space="preserve"> ** для перевозки больших габаритных размеров ОД потребуется дополнительная упаковка.</t>
  </si>
  <si>
    <t>Дополнительная комплектация дверей:</t>
  </si>
  <si>
    <t>замок итальянского производства</t>
  </si>
  <si>
    <t>ВОЗМОЖНО ИЗГОТОВЛЕНИЕ ДВЕРЕЙ С ЭЛЕКТРОПРИВОДОМ</t>
  </si>
  <si>
    <t>СРОК ИЗГОТОВЛЕНИЯ от 4-х до 8-и НЕДЕЛЬ (цены вы можете узнать у менеджеров)</t>
  </si>
  <si>
    <t>ПОД ЗАКАЗ ИЗГОТАВЛИВАЮТСЯ ДВУХСТВОРЧАТЫЕ ОТКАТНЫЕ ДВЕРИ</t>
  </si>
  <si>
    <t>ОБРАМЛЕНИЕ ПРОЕМА ПВХ-ПРОФИЛЕМ</t>
  </si>
  <si>
    <t xml:space="preserve">Пандусы для распашных и откатных дверей </t>
  </si>
  <si>
    <t>Геометрический размер, мм</t>
  </si>
  <si>
    <r>
      <t>Розничная цена, руб.</t>
    </r>
    <r>
      <rPr>
        <b/>
        <sz val="18"/>
        <rFont val="Arial"/>
        <family val="2"/>
        <charset val="204"/>
      </rPr>
      <t xml:space="preserve"> СТ</t>
    </r>
  </si>
  <si>
    <r>
      <t>Розничная цена, руб.</t>
    </r>
    <r>
      <rPr>
        <b/>
        <sz val="18"/>
        <rFont val="Arial"/>
        <family val="2"/>
        <charset val="204"/>
      </rPr>
      <t xml:space="preserve"> НТ</t>
    </r>
  </si>
  <si>
    <t>А</t>
  </si>
  <si>
    <t>В</t>
  </si>
  <si>
    <t>С</t>
  </si>
  <si>
    <t xml:space="preserve">  Откатной съемный пандус двери холодильной (морозильной) камеры предназначен для удобной погрузки/выгрузки продукции с использованием погрузчиков или тележек.                   </t>
  </si>
  <si>
    <t xml:space="preserve">  Стационарный съемный пандус двери холодильной (морозильной) камеры предназначен для удобной погрузки/выгрузки продукции с использованием тележек.                </t>
  </si>
  <si>
    <t xml:space="preserve">  Конструкция пандуса позволяет легко перемещать его на всю ширину дверному проему холодильной камеры и обратно за счет установленных с обратной стороны настила полиамидных роликов. </t>
  </si>
  <si>
    <t xml:space="preserve">  Конструктивно пандус может оснащаться ПЭН-ом для обогрева проёма низкотемпературных дверей. </t>
  </si>
  <si>
    <t>с соединением «шип-паз»</t>
  </si>
  <si>
    <t>Толщина панелей 80 мм</t>
  </si>
  <si>
    <t>(цены даны в рублях; индекс обозначает внутренний объем в куб. м )</t>
  </si>
  <si>
    <t xml:space="preserve">Дополнительная опция: </t>
  </si>
  <si>
    <t>Клапан давления СБ (80 мм) на объем ~25м³</t>
  </si>
  <si>
    <r>
      <t xml:space="preserve">НАЦЕНКА ЗА НИЗКОТЕМПЕРАТУРНОЕ ИСПОЛНЕНИЕ ДВЕРИ </t>
    </r>
    <r>
      <rPr>
        <sz val="9"/>
        <rFont val="Arial"/>
        <family val="2"/>
        <charset val="204"/>
      </rPr>
      <t>(2й контур уплотнения, ПЭН обогрева двери)</t>
    </r>
  </si>
  <si>
    <t>Внешние габариты, м</t>
  </si>
  <si>
    <t>Стандартные высоты, м</t>
  </si>
  <si>
    <t>1,36 x 1,36</t>
  </si>
  <si>
    <t>1,66 x 1,66</t>
  </si>
  <si>
    <t>1,36 x 1,66</t>
  </si>
  <si>
    <t>1,66 x 1,96</t>
  </si>
  <si>
    <t>1,36 x 1,96</t>
  </si>
  <si>
    <t>1,66 x 2,26</t>
  </si>
  <si>
    <t>1,36 x 2,26</t>
  </si>
  <si>
    <t>1,66 x 2,56</t>
  </si>
  <si>
    <t>1,36 x 2,56</t>
  </si>
  <si>
    <t>1,66 x 2,86</t>
  </si>
  <si>
    <t>1,36 x 2,86</t>
  </si>
  <si>
    <t>1,66 x 3,16</t>
  </si>
  <si>
    <t>1,36 x 3,16</t>
  </si>
  <si>
    <t>1,66 x 3,46</t>
  </si>
  <si>
    <t>1,36 x 3,46</t>
  </si>
  <si>
    <t>1,66 x 3,76</t>
  </si>
  <si>
    <t>1,36 x 3,76</t>
  </si>
  <si>
    <t>1,66 x 4,06</t>
  </si>
  <si>
    <t>1,36 x 4,06</t>
  </si>
  <si>
    <t>1,66 x 4,36</t>
  </si>
  <si>
    <t>1,36 x 4,36</t>
  </si>
  <si>
    <t>1,66 x 4,66</t>
  </si>
  <si>
    <t>1,36 x 4,66</t>
  </si>
  <si>
    <t>1,66 x 4,96</t>
  </si>
  <si>
    <t>1,36 x 4,96</t>
  </si>
  <si>
    <t>1,66 x 5,26</t>
  </si>
  <si>
    <t>1,36 x 5,26</t>
  </si>
  <si>
    <t>1,66 x 5,56</t>
  </si>
  <si>
    <t>1,36 x 5,56</t>
  </si>
  <si>
    <t>1,66 x 5,86</t>
  </si>
  <si>
    <t>1,36 x 5,86</t>
  </si>
  <si>
    <t>1,66 x 6,16</t>
  </si>
  <si>
    <t>1,36 x 6,16</t>
  </si>
  <si>
    <t>1,66 х 6,46</t>
  </si>
  <si>
    <t>1,36 х 6,46</t>
  </si>
  <si>
    <t>1,66 х 6,76</t>
  </si>
  <si>
    <t>1,36 х 6,76</t>
  </si>
  <si>
    <t>1,66 х 7,06</t>
  </si>
  <si>
    <t>1,36 х 7,06</t>
  </si>
  <si>
    <t>1,66 х 7,36</t>
  </si>
  <si>
    <t>1,36 х 7,36</t>
  </si>
  <si>
    <t>1,66 х 7,66</t>
  </si>
  <si>
    <t>1,36 х 7,66</t>
  </si>
  <si>
    <t>1,66 х 7,96</t>
  </si>
  <si>
    <t>1,36 х 7,96</t>
  </si>
  <si>
    <t>1,66 х 8,26</t>
  </si>
  <si>
    <t>1,36 х 8,26</t>
  </si>
  <si>
    <t>1,66 х 8,56</t>
  </si>
  <si>
    <t>1,36 х 8,56</t>
  </si>
  <si>
    <t>1,66 х 8,86</t>
  </si>
  <si>
    <t>1,36 х 8,86</t>
  </si>
  <si>
    <t>1,66 х 9,16</t>
  </si>
  <si>
    <t>1,36 х 9,16</t>
  </si>
  <si>
    <t>1,66 х 9,46</t>
  </si>
  <si>
    <t>1,36 х 9,46</t>
  </si>
  <si>
    <t>1,66 х 9,76</t>
  </si>
  <si>
    <t>1,36 х 9,76</t>
  </si>
  <si>
    <t>1,66 х 10,06</t>
  </si>
  <si>
    <t>1,36 х 10,06</t>
  </si>
  <si>
    <t>1,66 х 10,36</t>
  </si>
  <si>
    <t>1,36 х 10,36</t>
  </si>
  <si>
    <t>1,66 х 10,66</t>
  </si>
  <si>
    <t>1,36 х 10,66</t>
  </si>
  <si>
    <t>1,66 х 10,96</t>
  </si>
  <si>
    <t>1,36 х 10,96</t>
  </si>
  <si>
    <t>1. РАСПАШНЫЕ  ОДНОСТВОРЧАТЫЕ ДВЕРИ (РДО)</t>
  </si>
  <si>
    <t>2. РАСПАШНЫЕ ОДНОСТВОРЧАТЫЕ ДВЕРИ с металлической рамой (РДО-Мет)</t>
  </si>
  <si>
    <t>3. СЕВИСНО-ОФИСНЫЕ (Технологические) ДВЕРИ (РДО-Оф)</t>
  </si>
  <si>
    <t>4. РАСПАШНЫЕ ДВУСТВОРЧАТЫЕ ДВЕРИ (РДД)</t>
  </si>
  <si>
    <t>5. ОТКАТНЫЕ ДВЕРИ (ОД)</t>
  </si>
  <si>
    <t>6. МАЯТНИКОВЫЕ ЭЛАСТИЧНЫЕ ДВУСТВОРЧАТЫЕ ДВЕРИ</t>
  </si>
  <si>
    <t>7. ОБРАМЛЕНИЕ ПРОЕМА ПВХ-ПРОФИЛЕМ</t>
  </si>
  <si>
    <t>8. ПАНДУСЫ ДЛЯ РАСПАШНЫХ И ОТКАТНЫХ ДВЕРЕЙ (Стационарные и подкатные)</t>
  </si>
  <si>
    <t>9. ПВХ-ЗАНАВЕСИ (ЗАВЕСЫ)</t>
  </si>
  <si>
    <t>10. СЭНДВИЧ-ПАНЕЛИ (с утеплителем из  пенополиуретана, PUR)</t>
  </si>
  <si>
    <t>11. ФАСОННЫЕ (ДОБОРНЫЕ) ЭЛЕМЕНТЫ</t>
  </si>
  <si>
    <t>12. ПРОФИЛЬНЫЕ ХОЛОДИЛЬНЫЕ КАМЕРЫ (Соединение "шип-паз"), 80 мм</t>
  </si>
  <si>
    <t>13. ПРОФИЛЬНЫЕ ХОЛОДИЛЬНЫЕ КАМЕРЫ (Соединение "шип-паз"), 100 мм</t>
  </si>
  <si>
    <t>14.ЗАМКОВЫЕ ХОЛОДИЛЬНЫЕ КАМЕРЫ (КХЗ-80 мм)</t>
  </si>
  <si>
    <t>15. ЗАМКОВЫЕ ХОЛОДИЛЬНЫЕ КАМЕРЫ (КХЗ-100 мм)</t>
  </si>
  <si>
    <t>16. ПРОФИЛЬНЫЕ ХОЛОДИЛЬНЫЕ КАМЕРЫ (со стеклопакетом), 80 мм</t>
  </si>
  <si>
    <t>Вернуться в СОДЕРЖАНИЕ</t>
  </si>
  <si>
    <t>1,66 х 11,26</t>
  </si>
  <si>
    <t>1,36 х 11,26</t>
  </si>
  <si>
    <t>1,66 х 11,56</t>
  </si>
  <si>
    <t>1,36 х 11,56</t>
  </si>
  <si>
    <t>1,66 х 11,86</t>
  </si>
  <si>
    <t>1,36 х 11,86</t>
  </si>
  <si>
    <t>1,66 х 12,16</t>
  </si>
  <si>
    <t>1,36 х 12,16</t>
  </si>
  <si>
    <t>СОДЕРЖАНИЕ!A1</t>
  </si>
  <si>
    <t>1,66 х 12,46</t>
  </si>
  <si>
    <t>1,36 х 12,46</t>
  </si>
  <si>
    <t>1,66 х 12,76</t>
  </si>
  <si>
    <t>1,36 х 12,76</t>
  </si>
  <si>
    <t>1,66 х 13,06</t>
  </si>
  <si>
    <t>1,36 х 13,06</t>
  </si>
  <si>
    <t>1,66 х 13,36</t>
  </si>
  <si>
    <t>1,36 х 13,36</t>
  </si>
  <si>
    <t>1,66 х 13,66</t>
  </si>
  <si>
    <t>1,36 х 13,66</t>
  </si>
  <si>
    <t>1,66 х 13,96</t>
  </si>
  <si>
    <t>1,36 х 13,96</t>
  </si>
  <si>
    <t>1,66 х 14,26</t>
  </si>
  <si>
    <t>1,36 х 14,26</t>
  </si>
  <si>
    <t>1,66 х 14,56</t>
  </si>
  <si>
    <t>1,36 х 14,56</t>
  </si>
  <si>
    <t>1,66 х 14,86</t>
  </si>
  <si>
    <t>1,36 х 14,86</t>
  </si>
  <si>
    <t>1,66 х 15,16</t>
  </si>
  <si>
    <t>1,36 х 15,16</t>
  </si>
  <si>
    <t>1,66 х 15,46</t>
  </si>
  <si>
    <t>1,36 х 15,46</t>
  </si>
  <si>
    <t>1,66 х 15,76</t>
  </si>
  <si>
    <t>1,36 х 15,76</t>
  </si>
  <si>
    <t>1,66 х 16,06</t>
  </si>
  <si>
    <t>1,36 х 16,06</t>
  </si>
  <si>
    <t>1,66 х 16,36</t>
  </si>
  <si>
    <t>1,36 х 16,36</t>
  </si>
  <si>
    <t>1,66 х 16,66</t>
  </si>
  <si>
    <t>1,36 х 16,66</t>
  </si>
  <si>
    <t>1,66 х 16,96</t>
  </si>
  <si>
    <t>1,36 х 16,96</t>
  </si>
  <si>
    <t>1,66 х 17,26</t>
  </si>
  <si>
    <t>1,36 х 17,26</t>
  </si>
  <si>
    <t>1,66 х 17,56</t>
  </si>
  <si>
    <t>1,36 х 17,56</t>
  </si>
  <si>
    <t>1,66 х 17,86</t>
  </si>
  <si>
    <t>1,36 х 17,86</t>
  </si>
  <si>
    <t>1,66 х 18,16</t>
  </si>
  <si>
    <t>1,36 х 18,16</t>
  </si>
  <si>
    <t>1,66 х 18,46</t>
  </si>
  <si>
    <t>1,36 х 18,46</t>
  </si>
  <si>
    <t>1,66 х 18,76</t>
  </si>
  <si>
    <t>1,36 х 18,76</t>
  </si>
  <si>
    <t>1,66 х 19,06</t>
  </si>
  <si>
    <t>1,36 х 19,06</t>
  </si>
  <si>
    <t>1,66 х 19,36</t>
  </si>
  <si>
    <t>1,36 х 19,36</t>
  </si>
  <si>
    <t>1,66 х 19,66</t>
  </si>
  <si>
    <t>1,36 х 19,66</t>
  </si>
  <si>
    <t>1,66 х 19,96</t>
  </si>
  <si>
    <t>1,36 х 19,96</t>
  </si>
  <si>
    <t>1,66 х 20,26</t>
  </si>
  <si>
    <t>1,36 х 20,26</t>
  </si>
  <si>
    <t>1,96 x 1,96</t>
  </si>
  <si>
    <t>2,26 x 2,26</t>
  </si>
  <si>
    <t>1,96 x 2,26</t>
  </si>
  <si>
    <t>2,26 x 2,56</t>
  </si>
  <si>
    <t>1,96 x 2,56</t>
  </si>
  <si>
    <t>2,26 x 2,86</t>
  </si>
  <si>
    <t>1,96 x 2,86</t>
  </si>
  <si>
    <t>2,26 x 3,16</t>
  </si>
  <si>
    <t>1,96 x 3,16</t>
  </si>
  <si>
    <t>2,26 x 3,46</t>
  </si>
  <si>
    <t>1,96 x 3,46</t>
  </si>
  <si>
    <t>2,26 x 3,76</t>
  </si>
  <si>
    <t>1,96 x 3,76</t>
  </si>
  <si>
    <t>2,26 x 4,06</t>
  </si>
  <si>
    <t>1,96 x 4,06</t>
  </si>
  <si>
    <t>2,26 x 4,36</t>
  </si>
  <si>
    <t>1,96 x 4,36</t>
  </si>
  <si>
    <t>2,26 х 4,66</t>
  </si>
  <si>
    <t>1,96 x 4,66</t>
  </si>
  <si>
    <t>2,26 х 4,96</t>
  </si>
  <si>
    <t>1,96 x 4,96</t>
  </si>
  <si>
    <t>2,26 х 5,26</t>
  </si>
  <si>
    <t>1,96 x 5,26</t>
  </si>
  <si>
    <t>2,26 х 5,56</t>
  </si>
  <si>
    <t>1,96 x 5,56</t>
  </si>
  <si>
    <t>2,26 х 5,86</t>
  </si>
  <si>
    <t>1,96 x 5,86</t>
  </si>
  <si>
    <t>2,26 х 6,16</t>
  </si>
  <si>
    <t>1,96 x 6,16</t>
  </si>
  <si>
    <t>2,26 х 6,46</t>
  </si>
  <si>
    <t>1,96 х 6,46</t>
  </si>
  <si>
    <t>2,26 х 6,76</t>
  </si>
  <si>
    <t>1,96 х 6,76</t>
  </si>
  <si>
    <t>2,26 х 7,06</t>
  </si>
  <si>
    <t>1,96 х 7,06</t>
  </si>
  <si>
    <t>2,26 х 7,36</t>
  </si>
  <si>
    <t>1,96 х 7,36</t>
  </si>
  <si>
    <t>2,26 х 7,66</t>
  </si>
  <si>
    <t>1,96 х 7,66</t>
  </si>
  <si>
    <t>2,26 х 7,96</t>
  </si>
  <si>
    <t>1,96 х 7,96</t>
  </si>
  <si>
    <t>2,26 х 8,26</t>
  </si>
  <si>
    <t>1,96 х 8,26</t>
  </si>
  <si>
    <t>2,26 х 8,56</t>
  </si>
  <si>
    <t>1,96 х 8,56</t>
  </si>
  <si>
    <t>2,26 х 8,86</t>
  </si>
  <si>
    <t>1,96 х 8,86</t>
  </si>
  <si>
    <t>2,26 х 9,16</t>
  </si>
  <si>
    <t>1,96 х 9,16</t>
  </si>
  <si>
    <t>2,26 х 9,46</t>
  </si>
  <si>
    <t>1,96 х 9,46</t>
  </si>
  <si>
    <t>2,26 х 9,76</t>
  </si>
  <si>
    <t>1,96 х 9,76</t>
  </si>
  <si>
    <t>2,26 х 10,06</t>
  </si>
  <si>
    <t>1,96 х 10,06</t>
  </si>
  <si>
    <t>2,26 х 10,36</t>
  </si>
  <si>
    <t>1,96 х 10,36</t>
  </si>
  <si>
    <t>2,26 х 10,66</t>
  </si>
  <si>
    <t>2 077 руб.</t>
  </si>
  <si>
    <r>
      <t xml:space="preserve">2 077 </t>
    </r>
    <r>
      <rPr>
        <b/>
        <sz val="11"/>
        <rFont val="Arial"/>
        <family val="2"/>
        <charset val="204"/>
      </rPr>
      <t>руб.</t>
    </r>
  </si>
  <si>
    <t>1,96 х 10,66</t>
  </si>
  <si>
    <t>2,26 х 10,96</t>
  </si>
  <si>
    <t>1,96 х 10,96</t>
  </si>
  <si>
    <t>2,26 х 11,26</t>
  </si>
  <si>
    <t>1,96 х 11,26</t>
  </si>
  <si>
    <t>2,26 х 11,56</t>
  </si>
  <si>
    <t>1,96 х 11,56</t>
  </si>
  <si>
    <t>2,26 х 11,86</t>
  </si>
  <si>
    <t>1,96 х 11,86</t>
  </si>
  <si>
    <t>2,26 х 12,16</t>
  </si>
  <si>
    <t>1,96 х 12,16</t>
  </si>
  <si>
    <t>2,26 х 12,46</t>
  </si>
  <si>
    <t>1,96 х 12,46</t>
  </si>
  <si>
    <t>2,26 х 12,76</t>
  </si>
  <si>
    <t>1,96 х 12,76</t>
  </si>
  <si>
    <t>2,26 х 13,06</t>
  </si>
  <si>
    <t>1,96 х 13,06</t>
  </si>
  <si>
    <t>2,26 х 13,36</t>
  </si>
  <si>
    <t>1,96 х 13,36</t>
  </si>
  <si>
    <t>2,26 х 13,66</t>
  </si>
  <si>
    <t>1,96 х 13,66</t>
  </si>
  <si>
    <t>2,26 х 13,96</t>
  </si>
  <si>
    <t>1,96 х 13,96</t>
  </si>
  <si>
    <t>2,26 х 14,26</t>
  </si>
  <si>
    <t>1,96 х 14,26</t>
  </si>
  <si>
    <t>2,26 х 14,56</t>
  </si>
  <si>
    <t>1,96 х 14,56</t>
  </si>
  <si>
    <t>2,26 х 14,86</t>
  </si>
  <si>
    <t>1,96 х 14,86</t>
  </si>
  <si>
    <t>2,26 х 15,16</t>
  </si>
  <si>
    <t>1,96 х 15,16</t>
  </si>
  <si>
    <t>2,26 х 15,46</t>
  </si>
  <si>
    <t>1,96 х 15,46</t>
  </si>
  <si>
    <t>2,26 х 15,76</t>
  </si>
  <si>
    <t>1,96 х 15,76</t>
  </si>
  <si>
    <t>2,26 х 16,06</t>
  </si>
  <si>
    <t>1,96 х 16,06</t>
  </si>
  <si>
    <t>2,26 х 16,36</t>
  </si>
  <si>
    <t>1,96 х 16,36</t>
  </si>
  <si>
    <t>2,26 х 16,66</t>
  </si>
  <si>
    <t>1,96 х 16,66</t>
  </si>
  <si>
    <t>2,26 х 16,96</t>
  </si>
  <si>
    <t>1,96 х 16,96</t>
  </si>
  <si>
    <t>2,26 х 17,26</t>
  </si>
  <si>
    <t>1,96 х 17,26</t>
  </si>
  <si>
    <t>2,26 х 17,56</t>
  </si>
  <si>
    <t>1,96 х 17,56</t>
  </si>
  <si>
    <t>2,26 х 17,86</t>
  </si>
  <si>
    <t>1,96 х 17,86</t>
  </si>
  <si>
    <t>2,26 х 18,16</t>
  </si>
  <si>
    <t>1,96 х 18,16</t>
  </si>
  <si>
    <t>2,26 х 18,46</t>
  </si>
  <si>
    <t>1,96 х 18,46</t>
  </si>
  <si>
    <t>2,26 х 18,76</t>
  </si>
  <si>
    <t>1,96 х 18,76</t>
  </si>
  <si>
    <t>2,26 х 19,06</t>
  </si>
  <si>
    <t>1,96 х 19,06</t>
  </si>
  <si>
    <t>2,26 х 19,36</t>
  </si>
  <si>
    <t>1,96 х 19,36</t>
  </si>
  <si>
    <t>2,26 х 19,66</t>
  </si>
  <si>
    <t>1,96 х 19,66</t>
  </si>
  <si>
    <t>2,26 х 19,96</t>
  </si>
  <si>
    <t>1,96 х 19,96</t>
  </si>
  <si>
    <t>2,26 х 20,26</t>
  </si>
  <si>
    <t>1,96 х 20,26</t>
  </si>
  <si>
    <t>2,56 х 2,56</t>
  </si>
  <si>
    <t>2,86 х 2,86</t>
  </si>
  <si>
    <t>2,56 х 2,86</t>
  </si>
  <si>
    <t>2,86 х 3,16</t>
  </si>
  <si>
    <t>2,56 х 3,16</t>
  </si>
  <si>
    <t>2,86 х 3,46</t>
  </si>
  <si>
    <t>2,56 х 3,46</t>
  </si>
  <si>
    <t>2,86 х 3,76</t>
  </si>
  <si>
    <t>2,56 х 3,76</t>
  </si>
  <si>
    <t>2,86 х 4,06</t>
  </si>
  <si>
    <t>2,56 х 4,06</t>
  </si>
  <si>
    <t>2,86 х 4,36</t>
  </si>
  <si>
    <t>2,56 х 4,36</t>
  </si>
  <si>
    <t>2,86 х 4,66</t>
  </si>
  <si>
    <t>2,56 х 4,66</t>
  </si>
  <si>
    <t>2,86 х 4,96</t>
  </si>
  <si>
    <t>2,56 х 4,96</t>
  </si>
  <si>
    <t>2,86 х 5,26</t>
  </si>
  <si>
    <t>2,56 х 5,26</t>
  </si>
  <si>
    <t>2,86 х 5,56</t>
  </si>
  <si>
    <t>2,56 х 5,56</t>
  </si>
  <si>
    <t>2,86 х 5,86</t>
  </si>
  <si>
    <t>2,56 х 5,86</t>
  </si>
  <si>
    <t>2,86 х 6,16</t>
  </si>
  <si>
    <t>2,56 х 6,16</t>
  </si>
  <si>
    <t xml:space="preserve">2,86 х 6,46 </t>
  </si>
  <si>
    <t>2,56 х 6,46</t>
  </si>
  <si>
    <t>2,86 х 6,76</t>
  </si>
  <si>
    <t>2,56 х 6,76</t>
  </si>
  <si>
    <t>2,86 х 7,06</t>
  </si>
  <si>
    <t>2,56 х 7,06</t>
  </si>
  <si>
    <t>2,86 х 7,36</t>
  </si>
  <si>
    <t>2,56 х 7,36</t>
  </si>
  <si>
    <t>2,86 х 7,66</t>
  </si>
  <si>
    <t>2,56 х 7,66</t>
  </si>
  <si>
    <t>2,86 х 7,96</t>
  </si>
  <si>
    <t>2,56 х 7,96</t>
  </si>
  <si>
    <t>2,86 х 8,26</t>
  </si>
  <si>
    <t>2,56 х 8,26</t>
  </si>
  <si>
    <t>2,86 х 8,56</t>
  </si>
  <si>
    <t>2,56 х 8,56</t>
  </si>
  <si>
    <t>2,86 х 8,86</t>
  </si>
  <si>
    <t>2,56 х 8,86</t>
  </si>
  <si>
    <t>2,86 х 9,16</t>
  </si>
  <si>
    <t>2,56 х 9,16</t>
  </si>
  <si>
    <t>2,86 х 9,46</t>
  </si>
  <si>
    <t>2,56 х 9,46</t>
  </si>
  <si>
    <t>2,86 х 9,76</t>
  </si>
  <si>
    <t>2,56 х 9,76</t>
  </si>
  <si>
    <t>2,86 х 10,06</t>
  </si>
  <si>
    <t>2,56 х 10,06</t>
  </si>
  <si>
    <t>2,86 х 10,36</t>
  </si>
  <si>
    <t>2,56 х 10,36</t>
  </si>
  <si>
    <t>2,86 х 10,66</t>
  </si>
  <si>
    <t>2,56 х 10,66</t>
  </si>
  <si>
    <t>2,86 х 10,96</t>
  </si>
  <si>
    <t>2,56 х 10,96</t>
  </si>
  <si>
    <t>2,86 х 11,26</t>
  </si>
  <si>
    <t>2,56 х 11,26</t>
  </si>
  <si>
    <t>2,86 х 11,56</t>
  </si>
  <si>
    <t>2,56 х 11,56</t>
  </si>
  <si>
    <t>2,86 х 11,86</t>
  </si>
  <si>
    <t>2,56 х 11,86</t>
  </si>
  <si>
    <t>2,86 х 12,16</t>
  </si>
  <si>
    <t>2,56 х 12,16</t>
  </si>
  <si>
    <t>2,86 х 12,46</t>
  </si>
  <si>
    <t>2,56 х 12,46</t>
  </si>
  <si>
    <t>2,86 х 12,76</t>
  </si>
  <si>
    <t>2,56 х 12,76</t>
  </si>
  <si>
    <t>2,86 х 13,06</t>
  </si>
  <si>
    <t>2,56 х 13,06</t>
  </si>
  <si>
    <t>2,86 х 13,36</t>
  </si>
  <si>
    <t>2,56 х 13,36</t>
  </si>
  <si>
    <t>2,86 х 13,66</t>
  </si>
  <si>
    <t>2,56 х 13,66</t>
  </si>
  <si>
    <t>2,86 х 13,96</t>
  </si>
  <si>
    <t>2,56 х 13,96</t>
  </si>
  <si>
    <t>2,86 х 14,26</t>
  </si>
  <si>
    <t>2,56 х 14,26</t>
  </si>
  <si>
    <t>2,86 х 14,56</t>
  </si>
  <si>
    <t>2,56 х 14,56</t>
  </si>
  <si>
    <t>2,86 х 14,86</t>
  </si>
  <si>
    <t>2,56 х 14,86</t>
  </si>
  <si>
    <t>2,86 х 15,16</t>
  </si>
  <si>
    <t>2,56 х 15,16</t>
  </si>
  <si>
    <t>2,86 х 15,46</t>
  </si>
  <si>
    <t>2,56 х 15,46</t>
  </si>
  <si>
    <t>2,86 х 15,76</t>
  </si>
  <si>
    <t>2,56 х 15,76</t>
  </si>
  <si>
    <t>2,86 х 16,06</t>
  </si>
  <si>
    <t>2,56 х 16,06</t>
  </si>
  <si>
    <t>2,86 х 16,36</t>
  </si>
  <si>
    <t>2,56 х 16,36</t>
  </si>
  <si>
    <t>2,86 х 16,66</t>
  </si>
  <si>
    <t>2,56 х 16,66</t>
  </si>
  <si>
    <t>2,86 х 16,96</t>
  </si>
  <si>
    <t>2,56 х 16,96</t>
  </si>
  <si>
    <t>2,86 х 17,26</t>
  </si>
  <si>
    <t>2,56 х 17,26</t>
  </si>
  <si>
    <t>2,86 х 17,56</t>
  </si>
  <si>
    <t>2,56 х 17,56</t>
  </si>
  <si>
    <t>2,86 х 17,86</t>
  </si>
  <si>
    <t>2,56 х 17,86</t>
  </si>
  <si>
    <t>2,86 х 18,16</t>
  </si>
  <si>
    <t>2,56 х 18,16</t>
  </si>
  <si>
    <t>2,86 х 18,46</t>
  </si>
  <si>
    <t>2,56 х 18,46</t>
  </si>
  <si>
    <t>2,86 х 18,76</t>
  </si>
  <si>
    <t>2,56 х 18,76</t>
  </si>
  <si>
    <t>2,86 х 19,06</t>
  </si>
  <si>
    <t>2,56 х 19,06</t>
  </si>
  <si>
    <t>2,86 х 19,36</t>
  </si>
  <si>
    <t>2,56 х 19,36</t>
  </si>
  <si>
    <t>2,86 х 19,66</t>
  </si>
  <si>
    <t>2,56 х 19,66</t>
  </si>
  <si>
    <t>2,86 х 19,96</t>
  </si>
  <si>
    <t>2,56 х 19,96</t>
  </si>
  <si>
    <t>2,86 х 20,26</t>
  </si>
  <si>
    <t>2,56 х 20,26</t>
  </si>
  <si>
    <t>3,16 x 3,16</t>
  </si>
  <si>
    <t>3,46 x 3,46</t>
  </si>
  <si>
    <t>3,16 x 3,46</t>
  </si>
  <si>
    <t>3,46 x 3,76</t>
  </si>
  <si>
    <t>3,16 x 3,76</t>
  </si>
  <si>
    <t>3,46 x 4,06</t>
  </si>
  <si>
    <t>3,16 x 4,06</t>
  </si>
  <si>
    <t>3,46 x 4,36</t>
  </si>
  <si>
    <t>3,16 x 4,36</t>
  </si>
  <si>
    <r>
      <t>стеклопакет</t>
    </r>
    <r>
      <rPr>
        <sz val="10"/>
        <color indexed="62"/>
        <rFont val="Arial"/>
        <family val="2"/>
        <charset val="204"/>
      </rPr>
      <t xml:space="preserve"> 400*400 </t>
    </r>
    <r>
      <rPr>
        <sz val="10"/>
        <rFont val="Arial"/>
        <family val="2"/>
        <charset val="204"/>
      </rPr>
      <t>мм</t>
    </r>
  </si>
  <si>
    <r>
      <t xml:space="preserve">ОТКАТНЫЕ ДВЕРИ, ТМ </t>
    </r>
    <r>
      <rPr>
        <b/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b/>
        <sz val="13"/>
        <color indexed="62"/>
        <rFont val="Arial Cyr"/>
        <charset val="204"/>
      </rPr>
      <t>»</t>
    </r>
    <r>
      <rPr>
        <b/>
        <sz val="13"/>
        <color indexed="62"/>
        <rFont val="Arial"/>
        <family val="2"/>
        <charset val="204"/>
      </rPr>
      <t xml:space="preserve"> (ОД)</t>
    </r>
  </si>
  <si>
    <r>
      <t xml:space="preserve">СБОРНЫЕ ХОЛОДИЛЬНЫЕ КАМЕРЫ, ТМ </t>
    </r>
    <r>
      <rPr>
        <b/>
        <sz val="13"/>
        <color indexed="62"/>
        <rFont val="Arial Cyr"/>
        <charset val="204"/>
      </rPr>
      <t>«</t>
    </r>
    <r>
      <rPr>
        <b/>
        <sz val="13"/>
        <color indexed="62"/>
        <rFont val="Arial"/>
        <family val="2"/>
        <charset val="204"/>
      </rPr>
      <t>СЕВЕР</t>
    </r>
    <r>
      <rPr>
        <b/>
        <sz val="13"/>
        <color indexed="62"/>
        <rFont val="Arial Cyr"/>
        <charset val="204"/>
      </rPr>
      <t>»</t>
    </r>
  </si>
  <si>
    <t>3,46 x 4,66</t>
  </si>
  <si>
    <t>3,16 x 4,66</t>
  </si>
  <si>
    <t>3,46 x 4,96</t>
  </si>
  <si>
    <t>3,16 x 4,96</t>
  </si>
  <si>
    <t>3,46 x 5,26</t>
  </si>
  <si>
    <t>3,16 x 5,26</t>
  </si>
  <si>
    <t>3,46 x 5,56</t>
  </si>
  <si>
    <t>3,16 x 5,56</t>
  </si>
  <si>
    <t>3,46 x 5,86</t>
  </si>
  <si>
    <t>3,16 x 5,86</t>
  </si>
  <si>
    <t>3,46 x 6,16</t>
  </si>
  <si>
    <t xml:space="preserve">3,16 x 6,16 </t>
  </si>
  <si>
    <t>3,46 x 6,46</t>
  </si>
  <si>
    <t>3,16 x 6,46</t>
  </si>
  <si>
    <t>3,46 х 6,76</t>
  </si>
  <si>
    <t>3,16 x 6,76</t>
  </si>
  <si>
    <t>3,46 х 7,06</t>
  </si>
  <si>
    <t>3,16 x 7,06</t>
  </si>
  <si>
    <t>3,46 х 7,36</t>
  </si>
  <si>
    <t>3,16 x 7,36</t>
  </si>
  <si>
    <t>3,46 х 7,66</t>
  </si>
  <si>
    <t>3,16 x 7,66</t>
  </si>
  <si>
    <t>3,46 х 7,96</t>
  </si>
  <si>
    <t>3,16 x 7,96</t>
  </si>
  <si>
    <t>3,46 х 8,26</t>
  </si>
  <si>
    <t>3,16 x 8,26</t>
  </si>
  <si>
    <t>3,46 х 8,56</t>
  </si>
  <si>
    <t>3,16 x 8,56</t>
  </si>
  <si>
    <t>3,46 х 8,86</t>
  </si>
  <si>
    <t>3,16 x 8,86</t>
  </si>
  <si>
    <t>3,46 х 9,16</t>
  </si>
  <si>
    <t>3,16 x 9,16</t>
  </si>
  <si>
    <t>3,46 х 9,46</t>
  </si>
  <si>
    <t>3,16 x 9,46</t>
  </si>
  <si>
    <t>3,46 х 9,76</t>
  </si>
  <si>
    <t>3,16 x 9,76</t>
  </si>
  <si>
    <t>3,46 х 10,06</t>
  </si>
  <si>
    <t>3,16 x 10,06</t>
  </si>
  <si>
    <t>3,46 х 10,36</t>
  </si>
  <si>
    <t>3,16 x 10,36</t>
  </si>
  <si>
    <t>3,46 х 10,66</t>
  </si>
  <si>
    <t>3,16 x 10,66</t>
  </si>
  <si>
    <t>3,46 х 10,96</t>
  </si>
  <si>
    <t>3,16 x 10,96</t>
  </si>
  <si>
    <t>3,46 х 11,26</t>
  </si>
  <si>
    <t>3,16 x 11,26</t>
  </si>
  <si>
    <t>3,46 х 11,56</t>
  </si>
  <si>
    <t>3,16 x 11,56</t>
  </si>
  <si>
    <t>3,46 х 11,86</t>
  </si>
  <si>
    <t>3,16 x 11,86</t>
  </si>
  <si>
    <t>3,46 х 12,16</t>
  </si>
  <si>
    <t>3,16 x 12,16</t>
  </si>
  <si>
    <t>3,46 х 12,26</t>
  </si>
  <si>
    <t>3,16 x 12,46</t>
  </si>
  <si>
    <t>3,46 х 12,76</t>
  </si>
  <si>
    <t>3,16 x 12,76</t>
  </si>
  <si>
    <t>3,46 х 13,06</t>
  </si>
  <si>
    <t>3,16 x 13,06</t>
  </si>
  <si>
    <t>3,46 х 13,36</t>
  </si>
  <si>
    <t>3,16 x 13,36</t>
  </si>
  <si>
    <t>3,46 х 13,66</t>
  </si>
  <si>
    <t>3,16 x 13,66</t>
  </si>
  <si>
    <t>3,46 х 13,96</t>
  </si>
  <si>
    <t>3,16 x 13,96</t>
  </si>
  <si>
    <t>3,46 х 14,26</t>
  </si>
  <si>
    <t>3,16 x 14,26</t>
  </si>
  <si>
    <t>3,46 х 14,56</t>
  </si>
  <si>
    <t>3,16 x 14,56</t>
  </si>
  <si>
    <t>3,46 х 14,86</t>
  </si>
  <si>
    <t>3,16 x 14,86</t>
  </si>
  <si>
    <t>3,46 х 15,16</t>
  </si>
  <si>
    <t>3,16 x 15,16</t>
  </si>
  <si>
    <t>3,46 х 15,46</t>
  </si>
  <si>
    <t>3,16 x 15,46</t>
  </si>
  <si>
    <t>3,46 х 15,76</t>
  </si>
  <si>
    <t>3,16 x 15,76</t>
  </si>
  <si>
    <t>3,46 х 16,06</t>
  </si>
  <si>
    <t>3,16 x 16,06</t>
  </si>
  <si>
    <t>3,46 х 16,36</t>
  </si>
  <si>
    <t>3,16 x 16,36</t>
  </si>
  <si>
    <t>3,46 х 16,66</t>
  </si>
  <si>
    <t>3,16 x 16,66</t>
  </si>
  <si>
    <t>3,46 х 16,96</t>
  </si>
  <si>
    <t>3,16 x 16,96</t>
  </si>
  <si>
    <t>3,46 х 17,26</t>
  </si>
  <si>
    <t>3,16 x 17,26</t>
  </si>
  <si>
    <t>3,46 х 17,56</t>
  </si>
  <si>
    <t>3,16 x 17,56</t>
  </si>
  <si>
    <t>3,46 х 17,86</t>
  </si>
  <si>
    <t>3,16 x 17,86</t>
  </si>
  <si>
    <t>3,46 х 18,16</t>
  </si>
  <si>
    <t>3,16 x 18,16</t>
  </si>
  <si>
    <t>3,46 х 18,46</t>
  </si>
  <si>
    <t>3,16 x 18,46</t>
  </si>
  <si>
    <t>3,46 х 18,76</t>
  </si>
  <si>
    <t>3,16 x 18,76</t>
  </si>
  <si>
    <t>3,46 х 19,06</t>
  </si>
  <si>
    <t>3,16 x 19,06</t>
  </si>
  <si>
    <t>3,46 х 19,36</t>
  </si>
  <si>
    <t>3,16 x 19,36</t>
  </si>
  <si>
    <t>3,46 х 19,66</t>
  </si>
  <si>
    <t>3,16 x 19,66</t>
  </si>
  <si>
    <t>3,46 х 19,96</t>
  </si>
  <si>
    <t>3,16 x 19,96</t>
  </si>
  <si>
    <t>3,46 х 20,26</t>
  </si>
  <si>
    <t>3,16 x 20,26</t>
  </si>
  <si>
    <t>3,76 x 3,76</t>
  </si>
  <si>
    <t>4,06 х 4,06</t>
  </si>
  <si>
    <t>3,76 x 4,06</t>
  </si>
  <si>
    <t>4,06 х 4,36</t>
  </si>
  <si>
    <t>3,76 x 4,36</t>
  </si>
  <si>
    <t>4,06 х 4,66</t>
  </si>
  <si>
    <t>3,76 x 4,66</t>
  </si>
  <si>
    <t>4,06 х 4,96</t>
  </si>
  <si>
    <t>3,76 x 4,96</t>
  </si>
  <si>
    <t>4,06 х 5,26</t>
  </si>
  <si>
    <t>3,76 x 5,26</t>
  </si>
  <si>
    <t>4,06 х 5,56</t>
  </si>
  <si>
    <t>3,76 x 5,56</t>
  </si>
  <si>
    <t>4,06 х 5,86</t>
  </si>
  <si>
    <t>3,76 x 5,86</t>
  </si>
  <si>
    <t>4,06 х 6,16</t>
  </si>
  <si>
    <t>3,76 x 6,16</t>
  </si>
  <si>
    <t>4,06 х 6,46</t>
  </si>
  <si>
    <t>3,76 x 6,46</t>
  </si>
  <si>
    <t>4,06 х 6,76</t>
  </si>
  <si>
    <t>3,76 x 6,76</t>
  </si>
  <si>
    <t>4,06 х 7,06</t>
  </si>
  <si>
    <t>3,76 x 7,06</t>
  </si>
  <si>
    <t>4,06 х 7,36</t>
  </si>
  <si>
    <t>3,76 x 7,36</t>
  </si>
  <si>
    <t>4,06 х 7,66</t>
  </si>
  <si>
    <t>3,76 x 7,66</t>
  </si>
  <si>
    <t>4,06 х 7,96</t>
  </si>
  <si>
    <t>3,76 x 7,96</t>
  </si>
  <si>
    <t>4,06 х 8,26</t>
  </si>
  <si>
    <t>3,76 x 8,26</t>
  </si>
  <si>
    <t>4,06 х 8,56</t>
  </si>
  <si>
    <t>3,76 x 8,56</t>
  </si>
  <si>
    <t>4,06 х 8,86</t>
  </si>
  <si>
    <t>3,76 x 8,86</t>
  </si>
  <si>
    <t>4,06 х 9,16</t>
  </si>
  <si>
    <t>3,76 x 9,16</t>
  </si>
  <si>
    <t>4,06 х 9,46</t>
  </si>
  <si>
    <t>3,76 x 9,46</t>
  </si>
  <si>
    <t>4,06 х 9,76</t>
  </si>
  <si>
    <t>3,76 x 9,76</t>
  </si>
  <si>
    <t>4,06 х 10,06</t>
  </si>
  <si>
    <t>3,76 x 10,06</t>
  </si>
  <si>
    <t>4,06 х 10,36</t>
  </si>
  <si>
    <t>3,76 x 10,36</t>
  </si>
  <si>
    <t>4,06 х 10,66</t>
  </si>
  <si>
    <t>3,76 x 10,66</t>
  </si>
  <si>
    <t>4,06 х 10,96</t>
  </si>
  <si>
    <t>3,76 x 10,96</t>
  </si>
  <si>
    <t>4,06 х 11,26</t>
  </si>
  <si>
    <t>3,76 x 11,26</t>
  </si>
  <si>
    <t>4,06 х 11,56</t>
  </si>
  <si>
    <t>3,76 x 11,56</t>
  </si>
  <si>
    <t>4,06 х 11,86</t>
  </si>
  <si>
    <r>
      <t xml:space="preserve">  Дополнительная комплектация:  стеклопакет </t>
    </r>
    <r>
      <rPr>
        <b/>
        <sz val="9"/>
        <color indexed="62"/>
        <rFont val="Arial"/>
        <family val="2"/>
        <charset val="204"/>
      </rPr>
      <t>400*400</t>
    </r>
    <r>
      <rPr>
        <b/>
        <sz val="9"/>
        <rFont val="Arial"/>
        <family val="2"/>
        <charset val="204"/>
      </rPr>
      <t xml:space="preserve"> (мм) - </t>
    </r>
    <r>
      <rPr>
        <b/>
        <sz val="9"/>
        <color indexed="62"/>
        <rFont val="Arial"/>
        <family val="2"/>
        <charset val="204"/>
      </rPr>
      <t>4 877</t>
    </r>
    <r>
      <rPr>
        <b/>
        <sz val="9"/>
        <rFont val="Arial"/>
        <family val="2"/>
        <charset val="204"/>
      </rPr>
      <t xml:space="preserve"> рублей</t>
    </r>
  </si>
  <si>
    <t>6 312 руб.</t>
  </si>
  <si>
    <t>1 200 руб.</t>
  </si>
  <si>
    <r>
      <t xml:space="preserve">1 200 </t>
    </r>
    <r>
      <rPr>
        <b/>
        <sz val="11"/>
        <rFont val="Arial"/>
        <family val="2"/>
        <charset val="204"/>
      </rPr>
      <t>руб.</t>
    </r>
  </si>
  <si>
    <t>3,76 х 11,86</t>
  </si>
  <si>
    <t>4,06 х 12,16</t>
  </si>
  <si>
    <t>3,76 х 12,16</t>
  </si>
  <si>
    <t>4,06 х 12,46</t>
  </si>
  <si>
    <t>3,76 х 12,46</t>
  </si>
  <si>
    <t>4,06 х 12,76</t>
  </si>
  <si>
    <t>3,76 х 12,76</t>
  </si>
  <si>
    <t>4,06 х 13,06</t>
  </si>
  <si>
    <t>3,76 х 13,06</t>
  </si>
  <si>
    <t>4,06 х 13,36</t>
  </si>
  <si>
    <t>3,76 х 13,36</t>
  </si>
  <si>
    <t>4,06 х 13,66</t>
  </si>
  <si>
    <t>3,76 х 13,66</t>
  </si>
  <si>
    <t>4,06 х 13,96</t>
  </si>
  <si>
    <t>3,76 х 13,96</t>
  </si>
  <si>
    <t>4,06 х 14,26</t>
  </si>
  <si>
    <t>3,76 х 14,26</t>
  </si>
  <si>
    <t>4,06 х 14,56</t>
  </si>
  <si>
    <t>3,76 х 14,56</t>
  </si>
  <si>
    <t>4,06 х 14,86</t>
  </si>
  <si>
    <t>3,76 х 14,86</t>
  </si>
  <si>
    <t>4,06 х 15,16</t>
  </si>
  <si>
    <t>3,76 х 15,16</t>
  </si>
  <si>
    <t>4,06 х 15,46</t>
  </si>
  <si>
    <t>3,76 х 15,46</t>
  </si>
  <si>
    <t>4,06 х 15,76</t>
  </si>
  <si>
    <t>3,76 х 15,76</t>
  </si>
  <si>
    <t>4,06 х 16,06</t>
  </si>
  <si>
    <t>3,76 х 16,06</t>
  </si>
  <si>
    <t>4,06 х 16,36</t>
  </si>
  <si>
    <t>3,76 х 16,36</t>
  </si>
  <si>
    <t>4,06 х 16,66</t>
  </si>
  <si>
    <t>3,76 х 16,66</t>
  </si>
  <si>
    <t>4,06 х 16,96</t>
  </si>
  <si>
    <t>3,76 х 16,96</t>
  </si>
  <si>
    <t>4,06 х 17,26</t>
  </si>
  <si>
    <t>3,76 х 17,26</t>
  </si>
  <si>
    <t>4,06 х 17,56</t>
  </si>
  <si>
    <t>3,76 х 17,56</t>
  </si>
  <si>
    <t>4,06 х 17,86</t>
  </si>
  <si>
    <t>3,76 х 17,86</t>
  </si>
  <si>
    <t>4,06 х 18,16</t>
  </si>
  <si>
    <t>3,76 х 18,16</t>
  </si>
  <si>
    <t>4,06 х 18,46</t>
  </si>
  <si>
    <t>3,76 х 18,46</t>
  </si>
  <si>
    <t>4,06 х 18,76</t>
  </si>
  <si>
    <t>3,76 х 18,76</t>
  </si>
  <si>
    <t>4,06 х 19,06</t>
  </si>
  <si>
    <t>3,76 х 19,06</t>
  </si>
  <si>
    <t>4,06 х 19,36</t>
  </si>
  <si>
    <t>3,76 х 19,36</t>
  </si>
  <si>
    <t>4,06 х 19,66</t>
  </si>
  <si>
    <t>3,76 х 19,66</t>
  </si>
  <si>
    <t>4,06 х 19,96</t>
  </si>
  <si>
    <t>3,76 х 19,96</t>
  </si>
  <si>
    <t>4,06 х 20,26</t>
  </si>
  <si>
    <t>3,76 х 20,06</t>
  </si>
  <si>
    <t>4,36 х 4,36</t>
  </si>
  <si>
    <t>4,66 x 4,66</t>
  </si>
  <si>
    <t>4,36 х 4,66</t>
  </si>
  <si>
    <t>4,66 x 4,96</t>
  </si>
  <si>
    <t>4,36 х 4,96</t>
  </si>
  <si>
    <t>4,66 x 5,26</t>
  </si>
  <si>
    <t>4,36 х 5,26</t>
  </si>
  <si>
    <t>4,66 x 5,56</t>
  </si>
  <si>
    <t>4,36 х 5,56</t>
  </si>
  <si>
    <t>4,66 x 5,86</t>
  </si>
  <si>
    <t>4,36 х 5,86</t>
  </si>
  <si>
    <t>4,66 x 6,16</t>
  </si>
  <si>
    <t>4,36 х 6,16</t>
  </si>
  <si>
    <t>4,66 x 6,46</t>
  </si>
  <si>
    <t>4,36 х 6,46</t>
  </si>
  <si>
    <t>4,66 x 6,76</t>
  </si>
  <si>
    <t>4,36 х 6,76</t>
  </si>
  <si>
    <t>4,66 x 7,06</t>
  </si>
  <si>
    <t>4,36 х 7,06</t>
  </si>
  <si>
    <t>4,66 x 7,36</t>
  </si>
  <si>
    <t>4,36 х 7,36</t>
  </si>
  <si>
    <t>4,66 x 7,66</t>
  </si>
  <si>
    <t>4,36 х 7,66</t>
  </si>
  <si>
    <t>4,66 x 7,96</t>
  </si>
  <si>
    <t>4,36 х 7,96</t>
  </si>
  <si>
    <t>4,66 x 8,26</t>
  </si>
  <si>
    <t>4,36 х 8,26</t>
  </si>
  <si>
    <t>4,66 x 8,56</t>
  </si>
  <si>
    <t>4,36 х 8,56</t>
  </si>
  <si>
    <t>4,66 x 8,86</t>
  </si>
  <si>
    <t>4,36 х 8,86</t>
  </si>
  <si>
    <t>4,66 x 9,16</t>
  </si>
  <si>
    <t>4,36 х 9,16</t>
  </si>
  <si>
    <t>4,66 x 9,46</t>
  </si>
  <si>
    <t>4,36 х 9,46</t>
  </si>
  <si>
    <t>4,66 x 9,76</t>
  </si>
  <si>
    <t>4,36 х 9,76</t>
  </si>
  <si>
    <t>4,66 x 10,06</t>
  </si>
  <si>
    <t>4,36 х 10,06</t>
  </si>
  <si>
    <t>4,66 x 10,36</t>
  </si>
  <si>
    <t>4,36 х 10,36</t>
  </si>
  <si>
    <t>4,66 x 10,66</t>
  </si>
  <si>
    <t>4,36 х 10,66</t>
  </si>
  <si>
    <t>4,66 x 10,96</t>
  </si>
  <si>
    <t>4,36 х 10,96</t>
  </si>
  <si>
    <t>4,66 x 11,26</t>
  </si>
  <si>
    <t>4,36 х 11,26</t>
  </si>
  <si>
    <t>4,66 x 11,56</t>
  </si>
  <si>
    <t>4,36 х 11,56</t>
  </si>
  <si>
    <t>4,66 x 11,86</t>
  </si>
  <si>
    <t>4,36 х 11,86</t>
  </si>
  <si>
    <t>4,66 x 12,16</t>
  </si>
  <si>
    <t>4,36 х 12,16</t>
  </si>
  <si>
    <t>4,66 х 12,46</t>
  </si>
  <si>
    <t>4,36 х 12,46</t>
  </si>
  <si>
    <t>4,66 х 12,76</t>
  </si>
  <si>
    <t>4,36 х 12,76</t>
  </si>
  <si>
    <t>4,66 х 13,06</t>
  </si>
  <si>
    <t>4,36 х 13,06</t>
  </si>
  <si>
    <t>4,66 х 13,36</t>
  </si>
  <si>
    <t>4,36 х 13,36</t>
  </si>
  <si>
    <t>4,66 х 13,66</t>
  </si>
  <si>
    <t>4,36 х 13,66</t>
  </si>
  <si>
    <t>4,66 х 13,96</t>
  </si>
  <si>
    <t>4,36 х 13,96</t>
  </si>
  <si>
    <t>4,66 х 14,26</t>
  </si>
  <si>
    <t>4,36 х 14,26</t>
  </si>
  <si>
    <t>4,66 х 14,56</t>
  </si>
  <si>
    <t>4,36 х 14,56</t>
  </si>
  <si>
    <t>4,66 х 14,86</t>
  </si>
  <si>
    <t>4,36 х 14,86</t>
  </si>
  <si>
    <t>4,66 х 15,16</t>
  </si>
  <si>
    <t>4,36 х 15,16</t>
  </si>
  <si>
    <t>4,66 х 15,46</t>
  </si>
  <si>
    <t>4,36 х 15,46</t>
  </si>
  <si>
    <t>17. КАМЕРЫ С ДВЕРЯМИ КУПЕ</t>
  </si>
  <si>
    <r>
      <t xml:space="preserve"> ● </t>
    </r>
    <r>
      <rPr>
        <sz val="11"/>
        <rFont val="Arial"/>
        <family val="2"/>
        <charset val="204"/>
      </rPr>
      <t>Стеклопакет однокамерный</t>
    </r>
  </si>
  <si>
    <t>1,36*2,56*2,2</t>
  </si>
  <si>
    <t>1,36*3,16*2,2</t>
  </si>
  <si>
    <t>1,36*4,06*2,2</t>
  </si>
  <si>
    <t>1,36*4,96*2,2</t>
  </si>
  <si>
    <t>Камера профильная 0,08 КХ-010 (0,76*4,06*2,2) фасад по стороне 4,06 (м) - двери купе 6шт. (3,855*h 1,955)</t>
  </si>
  <si>
    <t>0,76*4,06*2,2</t>
  </si>
  <si>
    <t>Камера профильная 0,08 КХ-012 (0,76*4,96*2,2) фасад по стороне 4,96 (м) - двери купе 6шт. (4,755*h 1,955)</t>
  </si>
  <si>
    <t>0,76*4,96*2,2</t>
  </si>
  <si>
    <t xml:space="preserve">ТМ "СЕВЕР"
www.cebep.ru /  север.рф
443030, г.Самара, ул. Речная 9
(846) 270-72-58, 8-800-555-35-79
sale@cebep.ru
</t>
  </si>
  <si>
    <t>ДОПОЛНИТЕЛЬНОЕ ОБОРУДОВАНИЕ:</t>
  </si>
  <si>
    <t xml:space="preserve"> ● Комплект вертикальной подсветки для </t>
  </si>
  <si>
    <t>блока дверей-купе 7400 рублей</t>
  </si>
  <si>
    <t>Камера профильная 0,08 КХ-004 (1,36*1,96*2,2) фасад по стороне 1,96 (м) - двери купе 2шт. (1,755*h 1,955)  ; 
СТ-РДО-800*1856</t>
  </si>
  <si>
    <t>Камера профильная 0,08 КХ-006 (1,36*2,56*2,2) фасад по стороне 2,56 (м) - двери купе 4шт. (2,355*h 1,955)  ; 
СТ-РДО-800*1856</t>
  </si>
  <si>
    <t>Камера профильная 0,08 КХ-007 (1,36*3,16*2,2) фасад по стороне 3,16 (м) - двери купе 4шт. (2,955*h 1,955)  ; 
СТ-РДО-800*1856</t>
  </si>
  <si>
    <t>Камера профильная 0,08 КХ-010 (1,36*4,06*2,2) фасад по стороне 4,06 (м) - двери купе 6шт. (3,855*h 1,955)  ; 
СТ-РДО-800*1856</t>
  </si>
  <si>
    <t>Камера профильная 0,08 КХ-012 (1,36*4,96*2,2) фасад по стороне 4,96 (м) - двери купе 6шт. (4,755*h 1,955)  ; 
СТ-РДО-800*1856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</si>
</sst>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&quot;р.&quot;;[Red]\-#,##0&quot;р.&quot;"/>
    <numFmt numFmtId="165" formatCode="0.0"/>
    <numFmt numFmtId="166" formatCode="#,##0.0"/>
  </numFmts>
  <fonts count="77" x14ac:knownFonts="1">
    <font>
      <sz val="10"/>
      <name val="Arial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sz val="11"/>
      <name val="Arial Cyr"/>
      <charset val="204"/>
    </font>
    <font>
      <u/>
      <sz val="10"/>
      <color indexed="12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u/>
      <sz val="8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7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name val="Arial Cyr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i/>
      <sz val="10"/>
      <name val="Arial Cyr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sz val="18"/>
      <name val="Arial"/>
      <family val="2"/>
      <charset val="204"/>
    </font>
    <font>
      <b/>
      <sz val="9"/>
      <color indexed="12"/>
      <name val="Arial"/>
      <family val="2"/>
      <charset val="204"/>
    </font>
    <font>
      <vertAlign val="superscript"/>
      <sz val="12"/>
      <name val="Arial"/>
      <family val="2"/>
      <charset val="204"/>
    </font>
    <font>
      <b/>
      <sz val="16"/>
      <name val="Arial"/>
      <family val="2"/>
      <charset val="204"/>
    </font>
    <font>
      <sz val="11"/>
      <color indexed="10"/>
      <name val="Arial"/>
      <family val="2"/>
      <charset val="204"/>
    </font>
    <font>
      <b/>
      <vertAlign val="superscript"/>
      <sz val="7"/>
      <name val="Arial"/>
      <family val="2"/>
      <charset val="204"/>
    </font>
    <font>
      <b/>
      <sz val="7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0"/>
      <color indexed="62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sz val="13"/>
      <color indexed="62"/>
      <name val="Arial"/>
      <family val="2"/>
      <charset val="204"/>
    </font>
    <font>
      <b/>
      <sz val="13"/>
      <color indexed="62"/>
      <name val="Arial Cyr"/>
      <charset val="204"/>
    </font>
    <font>
      <b/>
      <sz val="12"/>
      <color indexed="62"/>
      <name val="Arial"/>
      <family val="2"/>
      <charset val="204"/>
    </font>
    <font>
      <b/>
      <sz val="8"/>
      <color indexed="62"/>
      <name val="Arial"/>
      <family val="2"/>
      <charset val="204"/>
    </font>
    <font>
      <b/>
      <vertAlign val="superscript"/>
      <sz val="8"/>
      <color indexed="62"/>
      <name val="Arial"/>
      <family val="2"/>
      <charset val="204"/>
    </font>
    <font>
      <sz val="13"/>
      <color indexed="62"/>
      <name val="Arial Cyr"/>
      <charset val="204"/>
    </font>
    <font>
      <b/>
      <sz val="13"/>
      <color indexed="62"/>
      <name val="Times New Roman"/>
      <family val="1"/>
      <charset val="204"/>
    </font>
    <font>
      <b/>
      <sz val="10"/>
      <color indexed="62"/>
      <name val="Times New Roman"/>
      <family val="1"/>
      <charset val="204"/>
    </font>
    <font>
      <sz val="12"/>
      <color indexed="62"/>
      <name val="Arial"/>
      <family val="2"/>
      <charset val="204"/>
    </font>
    <font>
      <b/>
      <sz val="9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sz val="8"/>
      <color indexed="62"/>
      <name val="Arial"/>
      <family val="2"/>
      <charset val="204"/>
    </font>
    <font>
      <b/>
      <sz val="9"/>
      <color indexed="62"/>
      <name val="Times New Roman"/>
      <family val="1"/>
      <charset val="204"/>
    </font>
    <font>
      <sz val="9"/>
      <color indexed="6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18"/>
      <name val="Arial"/>
      <family val="2"/>
      <charset val="204"/>
    </font>
    <font>
      <u/>
      <sz val="14"/>
      <color indexed="12"/>
      <name val="Arial"/>
      <family val="2"/>
      <charset val="204"/>
    </font>
    <font>
      <sz val="12"/>
      <name val="Arial"/>
      <family val="2"/>
      <charset val="204"/>
    </font>
    <font>
      <sz val="11"/>
      <color indexed="10"/>
      <name val="Arial"/>
      <family val="2"/>
      <charset val="204"/>
    </font>
    <font>
      <b/>
      <sz val="8"/>
      <color indexed="48"/>
      <name val="Arial"/>
      <family val="2"/>
      <charset val="204"/>
    </font>
    <font>
      <b/>
      <sz val="14"/>
      <name val="Times New Roman"/>
      <family val="1"/>
      <charset val="204"/>
    </font>
    <font>
      <b/>
      <u/>
      <sz val="14"/>
      <name val="Arial"/>
      <family val="2"/>
      <charset val="204"/>
    </font>
    <font>
      <sz val="11"/>
      <name val="Times New Roman"/>
      <family val="1"/>
      <charset val="204"/>
    </font>
    <font>
      <sz val="16"/>
      <name val="Arial"/>
      <family val="2"/>
      <charset val="204"/>
    </font>
    <font>
      <b/>
      <sz val="16"/>
      <color indexed="62"/>
      <name val="Arial"/>
      <family val="2"/>
      <charset val="204"/>
    </font>
    <font>
      <b/>
      <sz val="20"/>
      <color rgb="FF333399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rgb="FF99CCFF"/>
        <bgColor indexed="64"/>
      </patternFill>
    </fill>
  </fills>
  <borders count="7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ashed">
        <color indexed="64"/>
      </top>
      <bottom style="double">
        <color indexed="64"/>
      </bottom>
      <diagonal/>
    </border>
    <border>
      <left/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8"/>
      </bottom>
      <diagonal/>
    </border>
    <border>
      <left/>
      <right/>
      <top style="double">
        <color indexed="64"/>
      </top>
      <bottom style="double">
        <color indexed="8"/>
      </bottom>
      <diagonal/>
    </border>
    <border>
      <left/>
      <right style="double">
        <color indexed="64"/>
      </right>
      <top style="double">
        <color indexed="64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811">
    <xf numFmtId="0" fontId="0" fillId="0" borderId="0" xfId="0"/>
    <xf numFmtId="0" fontId="0" fillId="0" borderId="0" xfId="0" applyFill="1" applyAlignment="1"/>
    <xf numFmtId="0" fontId="0" fillId="2" borderId="0" xfId="0" applyFill="1" applyBorder="1" applyAlignment="1"/>
    <xf numFmtId="0" fontId="3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 applyAlignment="1"/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8" xfId="0" applyFont="1" applyFill="1" applyBorder="1" applyAlignment="1"/>
    <xf numFmtId="0" fontId="3" fillId="2" borderId="9" xfId="0" applyFont="1" applyFill="1" applyBorder="1" applyAlignment="1">
      <alignment horizontal="center"/>
    </xf>
    <xf numFmtId="0" fontId="0" fillId="0" borderId="0" xfId="0" applyAlignment="1">
      <alignment horizontal="left" vertical="center" readingOrder="1"/>
    </xf>
    <xf numFmtId="3" fontId="3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Alignment="1"/>
    <xf numFmtId="49" fontId="3" fillId="0" borderId="0" xfId="0" applyNumberFormat="1" applyFont="1" applyFill="1" applyAlignment="1"/>
    <xf numFmtId="0" fontId="15" fillId="0" borderId="0" xfId="0" applyFont="1" applyFill="1" applyAlignment="1">
      <alignment wrapText="1"/>
    </xf>
    <xf numFmtId="0" fontId="0" fillId="0" borderId="0" xfId="0" applyFill="1" applyAlignment="1">
      <alignment horizontal="left" vertical="center" readingOrder="1"/>
    </xf>
    <xf numFmtId="1" fontId="3" fillId="3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vertical="center"/>
    </xf>
    <xf numFmtId="0" fontId="0" fillId="2" borderId="8" xfId="0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Border="1" applyAlignment="1"/>
    <xf numFmtId="0" fontId="2" fillId="0" borderId="1" xfId="0" applyFont="1" applyBorder="1" applyAlignment="1">
      <alignment horizontal="center" vertical="center" wrapText="1"/>
    </xf>
    <xf numFmtId="0" fontId="0" fillId="2" borderId="10" xfId="0" applyFill="1" applyBorder="1"/>
    <xf numFmtId="0" fontId="0" fillId="2" borderId="0" xfId="0" applyFill="1" applyBorder="1"/>
    <xf numFmtId="0" fontId="0" fillId="2" borderId="6" xfId="0" applyFill="1" applyBorder="1"/>
    <xf numFmtId="14" fontId="3" fillId="2" borderId="0" xfId="0" applyNumberFormat="1" applyFont="1" applyFill="1" applyBorder="1" applyAlignment="1">
      <alignment horizontal="right" vertical="center"/>
    </xf>
    <xf numFmtId="0" fontId="0" fillId="2" borderId="0" xfId="0" applyFill="1"/>
    <xf numFmtId="0" fontId="6" fillId="0" borderId="0" xfId="0" applyFont="1" applyAlignment="1">
      <alignment vertical="center"/>
    </xf>
    <xf numFmtId="0" fontId="4" fillId="0" borderId="0" xfId="0" applyFont="1" applyAlignment="1"/>
    <xf numFmtId="0" fontId="7" fillId="2" borderId="0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2" borderId="6" xfId="0" applyFill="1" applyBorder="1" applyAlignment="1"/>
    <xf numFmtId="0" fontId="1" fillId="0" borderId="0" xfId="0" applyFont="1" applyAlignment="1"/>
    <xf numFmtId="0" fontId="1" fillId="0" borderId="0" xfId="0" applyFont="1" applyFill="1" applyBorder="1" applyAlignment="1">
      <alignment horizontal="center"/>
    </xf>
    <xf numFmtId="0" fontId="29" fillId="0" borderId="11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/>
    <xf numFmtId="0" fontId="0" fillId="0" borderId="0" xfId="0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4" borderId="1" xfId="0" applyFill="1" applyBorder="1" applyAlignment="1">
      <alignment horizontal="center" vertic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8" xfId="0" applyFill="1" applyBorder="1" applyAlignment="1"/>
    <xf numFmtId="0" fontId="0" fillId="2" borderId="9" xfId="0" applyFill="1" applyBorder="1" applyAlignment="1"/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32" fillId="0" borderId="0" xfId="0" applyFont="1"/>
    <xf numFmtId="14" fontId="3" fillId="2" borderId="0" xfId="0" applyNumberFormat="1" applyFont="1" applyFill="1" applyBorder="1" applyAlignment="1">
      <alignment horizontal="center" vertical="center"/>
    </xf>
    <xf numFmtId="0" fontId="4" fillId="0" borderId="0" xfId="0" applyFont="1"/>
    <xf numFmtId="1" fontId="24" fillId="0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4" fontId="3" fillId="2" borderId="8" xfId="0" applyNumberFormat="1" applyFont="1" applyFill="1" applyBorder="1" applyAlignment="1">
      <alignment vertical="center"/>
    </xf>
    <xf numFmtId="0" fontId="0" fillId="2" borderId="8" xfId="0" applyFill="1" applyBorder="1" applyAlignment="1">
      <alignment vertical="center"/>
    </xf>
    <xf numFmtId="14" fontId="3" fillId="2" borderId="8" xfId="0" applyNumberFormat="1" applyFont="1" applyFill="1" applyBorder="1" applyAlignment="1">
      <alignment horizontal="left" vertical="center"/>
    </xf>
    <xf numFmtId="0" fontId="3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66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0" fontId="3" fillId="0" borderId="11" xfId="0" applyFont="1" applyFill="1" applyBorder="1" applyAlignment="1">
      <alignment horizontal="center" vertical="center" wrapText="1"/>
    </xf>
    <xf numFmtId="1" fontId="3" fillId="0" borderId="11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4" fontId="3" fillId="0" borderId="0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0" fontId="27" fillId="3" borderId="18" xfId="0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3" borderId="19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3" fontId="27" fillId="3" borderId="19" xfId="0" applyNumberFormat="1" applyFont="1" applyFill="1" applyBorder="1" applyAlignment="1">
      <alignment horizontal="center" vertical="center" wrapText="1"/>
    </xf>
    <xf numFmtId="0" fontId="27" fillId="3" borderId="22" xfId="0" applyFont="1" applyFill="1" applyBorder="1" applyAlignment="1">
      <alignment horizontal="center" vertical="center" wrapText="1"/>
    </xf>
    <xf numFmtId="3" fontId="27" fillId="3" borderId="23" xfId="0" applyNumberFormat="1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0" fontId="27" fillId="3" borderId="2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/>
    <xf numFmtId="0" fontId="3" fillId="4" borderId="2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 applyFill="1" applyBorder="1" applyAlignment="1"/>
    <xf numFmtId="0" fontId="3" fillId="2" borderId="0" xfId="0" applyFont="1" applyFill="1" applyBorder="1" applyAlignment="1">
      <alignment horizontal="center"/>
    </xf>
    <xf numFmtId="0" fontId="39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right"/>
    </xf>
    <xf numFmtId="0" fontId="27" fillId="2" borderId="0" xfId="0" applyFont="1" applyFill="1" applyBorder="1" applyAlignment="1">
      <alignment horizontal="left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165" fontId="8" fillId="0" borderId="14" xfId="0" applyNumberFormat="1" applyFont="1" applyFill="1" applyBorder="1" applyAlignment="1" applyProtection="1">
      <alignment horizontal="left" vertical="top" wrapText="1"/>
      <protection hidden="1"/>
    </xf>
    <xf numFmtId="165" fontId="8" fillId="3" borderId="14" xfId="0" applyNumberFormat="1" applyFont="1" applyFill="1" applyBorder="1" applyAlignment="1" applyProtection="1">
      <alignment horizontal="left" vertical="top" wrapText="1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3" fontId="9" fillId="2" borderId="0" xfId="0" applyNumberFormat="1" applyFont="1" applyFill="1" applyBorder="1" applyAlignment="1">
      <alignment horizontal="center" vertical="center" wrapText="1"/>
    </xf>
    <xf numFmtId="165" fontId="8" fillId="2" borderId="0" xfId="0" applyNumberFormat="1" applyFont="1" applyFill="1" applyBorder="1" applyAlignment="1" applyProtection="1">
      <alignment horizontal="left" vertical="justify" wrapText="1"/>
      <protection hidden="1"/>
    </xf>
    <xf numFmtId="3" fontId="9" fillId="2" borderId="0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 applyProtection="1">
      <alignment horizontal="center" vertical="center" wrapText="1"/>
      <protection hidden="1"/>
    </xf>
    <xf numFmtId="165" fontId="8" fillId="2" borderId="0" xfId="0" applyNumberFormat="1" applyFont="1" applyFill="1" applyBorder="1" applyAlignment="1" applyProtection="1">
      <alignment horizontal="left" vertical="top" wrapText="1"/>
      <protection hidden="1"/>
    </xf>
    <xf numFmtId="3" fontId="9" fillId="2" borderId="0" xfId="0" applyNumberFormat="1" applyFont="1" applyFill="1" applyBorder="1" applyAlignment="1">
      <alignment horizontal="center" vertical="top" wrapText="1"/>
    </xf>
    <xf numFmtId="165" fontId="40" fillId="2" borderId="0" xfId="0" applyNumberFormat="1" applyFont="1" applyFill="1" applyBorder="1" applyAlignment="1" applyProtection="1">
      <alignment horizontal="left" vertical="top" wrapText="1"/>
      <protection hidden="1"/>
    </xf>
    <xf numFmtId="0" fontId="4" fillId="0" borderId="0" xfId="0" applyFont="1" applyFill="1" applyBorder="1" applyProtection="1">
      <protection hidden="1"/>
    </xf>
    <xf numFmtId="0" fontId="7" fillId="2" borderId="0" xfId="0" applyFont="1" applyFill="1" applyBorder="1" applyProtection="1">
      <protection hidden="1"/>
    </xf>
    <xf numFmtId="0" fontId="3" fillId="2" borderId="0" xfId="0" applyFont="1" applyFill="1" applyBorder="1" applyAlignment="1" applyProtection="1">
      <alignment horizontal="center" wrapText="1"/>
      <protection hidden="1"/>
    </xf>
    <xf numFmtId="3" fontId="7" fillId="2" borderId="0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 applyProtection="1">
      <alignment horizontal="center" vertical="center"/>
      <protection hidden="1"/>
    </xf>
    <xf numFmtId="3" fontId="3" fillId="0" borderId="1" xfId="0" applyNumberFormat="1" applyFont="1" applyFill="1" applyBorder="1" applyAlignment="1" applyProtection="1">
      <alignment horizontal="center" vertical="center"/>
      <protection hidden="1"/>
    </xf>
    <xf numFmtId="3" fontId="9" fillId="2" borderId="0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0" xfId="0" applyNumberFormat="1" applyFont="1" applyFill="1" applyBorder="1" applyAlignment="1" applyProtection="1">
      <alignment horizontal="center" vertical="center"/>
      <protection hidden="1"/>
    </xf>
    <xf numFmtId="165" fontId="8" fillId="2" borderId="0" xfId="0" applyNumberFormat="1" applyFont="1" applyFill="1" applyBorder="1" applyAlignment="1" applyProtection="1">
      <alignment horizontal="left" vertical="justify"/>
      <protection hidden="1"/>
    </xf>
    <xf numFmtId="0" fontId="41" fillId="2" borderId="0" xfId="0" applyFont="1" applyFill="1" applyBorder="1" applyAlignment="1" applyProtection="1">
      <protection hidden="1"/>
    </xf>
    <xf numFmtId="3" fontId="42" fillId="2" borderId="0" xfId="0" applyNumberFormat="1" applyFont="1" applyFill="1" applyBorder="1" applyAlignment="1" applyProtection="1">
      <alignment horizontal="center" vertical="center"/>
      <protection hidden="1"/>
    </xf>
    <xf numFmtId="0" fontId="4" fillId="2" borderId="28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165" fontId="8" fillId="2" borderId="0" xfId="0" applyNumberFormat="1" applyFont="1" applyFill="1" applyBorder="1" applyAlignment="1" applyProtection="1">
      <alignment horizontal="left"/>
      <protection hidden="1"/>
    </xf>
    <xf numFmtId="1" fontId="9" fillId="2" borderId="0" xfId="0" applyNumberFormat="1" applyFont="1" applyFill="1" applyBorder="1" applyAlignment="1" applyProtection="1">
      <alignment horizontal="center" vertical="center"/>
      <protection hidden="1"/>
    </xf>
    <xf numFmtId="165" fontId="4" fillId="2" borderId="0" xfId="0" applyNumberFormat="1" applyFont="1" applyFill="1" applyBorder="1" applyAlignment="1" applyProtection="1">
      <alignment horizontal="left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wrapText="1"/>
      <protection hidden="1"/>
    </xf>
    <xf numFmtId="3" fontId="9" fillId="0" borderId="0" xfId="0" applyNumberFormat="1" applyFont="1" applyFill="1" applyBorder="1" applyAlignment="1" applyProtection="1">
      <alignment horizontal="center" vertical="center"/>
      <protection hidden="1"/>
    </xf>
    <xf numFmtId="165" fontId="8" fillId="0" borderId="0" xfId="0" applyNumberFormat="1" applyFont="1" applyFill="1" applyBorder="1" applyAlignment="1" applyProtection="1">
      <alignment horizontal="left" vertical="justify"/>
      <protection hidden="1"/>
    </xf>
    <xf numFmtId="0" fontId="7" fillId="0" borderId="0" xfId="0" applyFont="1" applyFill="1" applyBorder="1"/>
    <xf numFmtId="0" fontId="27" fillId="2" borderId="0" xfId="0" applyFont="1" applyFill="1"/>
    <xf numFmtId="0" fontId="28" fillId="2" borderId="0" xfId="0" applyFont="1" applyFill="1"/>
    <xf numFmtId="0" fontId="25" fillId="2" borderId="0" xfId="0" applyFont="1" applyFill="1" applyAlignment="1">
      <alignment horizontal="center"/>
    </xf>
    <xf numFmtId="3" fontId="25" fillId="2" borderId="0" xfId="0" applyNumberFormat="1" applyFont="1" applyFill="1" applyBorder="1" applyAlignment="1">
      <alignment horizontal="center" vertical="center" wrapText="1"/>
    </xf>
    <xf numFmtId="165" fontId="25" fillId="2" borderId="0" xfId="0" applyNumberFormat="1" applyFont="1" applyFill="1" applyBorder="1" applyAlignment="1" applyProtection="1">
      <alignment horizontal="left" vertical="top" wrapText="1"/>
      <protection hidden="1"/>
    </xf>
    <xf numFmtId="3" fontId="25" fillId="2" borderId="0" xfId="0" applyNumberFormat="1" applyFont="1" applyFill="1" applyBorder="1" applyAlignment="1">
      <alignment horizontal="center" vertical="top" wrapText="1"/>
    </xf>
    <xf numFmtId="165" fontId="43" fillId="2" borderId="0" xfId="0" applyNumberFormat="1" applyFont="1" applyFill="1" applyBorder="1" applyAlignment="1" applyProtection="1">
      <alignment horizontal="left" vertical="top" wrapText="1"/>
      <protection hidden="1"/>
    </xf>
    <xf numFmtId="3" fontId="25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/>
    <xf numFmtId="3" fontId="44" fillId="2" borderId="0" xfId="0" applyNumberFormat="1" applyFont="1" applyFill="1" applyBorder="1" applyAlignment="1">
      <alignment horizontal="center" vertical="top" wrapText="1"/>
    </xf>
    <xf numFmtId="0" fontId="7" fillId="2" borderId="0" xfId="0" applyFont="1" applyFill="1"/>
    <xf numFmtId="0" fontId="26" fillId="2" borderId="0" xfId="0" applyFont="1" applyFill="1"/>
    <xf numFmtId="0" fontId="25" fillId="2" borderId="0" xfId="0" applyFont="1" applyFill="1" applyBorder="1" applyAlignment="1" applyProtection="1">
      <alignment horizontal="center" vertical="center"/>
      <protection hidden="1"/>
    </xf>
    <xf numFmtId="165" fontId="25" fillId="2" borderId="0" xfId="0" applyNumberFormat="1" applyFont="1" applyFill="1" applyBorder="1" applyAlignment="1" applyProtection="1">
      <alignment horizontal="left"/>
      <protection hidden="1"/>
    </xf>
    <xf numFmtId="1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Alignment="1">
      <alignment horizontal="center"/>
    </xf>
    <xf numFmtId="0" fontId="7" fillId="0" borderId="0" xfId="0" applyFont="1" applyFill="1" applyBorder="1" applyProtection="1">
      <protection hidden="1"/>
    </xf>
    <xf numFmtId="0" fontId="44" fillId="0" borderId="0" xfId="0" applyFont="1" applyFill="1" applyAlignment="1">
      <alignment horizontal="center"/>
    </xf>
    <xf numFmtId="0" fontId="7" fillId="2" borderId="0" xfId="0" applyFon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/>
    </xf>
    <xf numFmtId="165" fontId="2" fillId="2" borderId="28" xfId="0" applyNumberFormat="1" applyFont="1" applyFill="1" applyBorder="1" applyAlignment="1">
      <alignment horizontal="center" vertical="center"/>
    </xf>
    <xf numFmtId="3" fontId="4" fillId="2" borderId="28" xfId="0" applyNumberFormat="1" applyFont="1" applyFill="1" applyBorder="1" applyAlignment="1">
      <alignment horizontal="center" vertical="center"/>
    </xf>
    <xf numFmtId="165" fontId="40" fillId="2" borderId="28" xfId="0" applyNumberFormat="1" applyFont="1" applyFill="1" applyBorder="1" applyAlignment="1">
      <alignment horizontal="left" vertical="top"/>
    </xf>
    <xf numFmtId="3" fontId="45" fillId="2" borderId="28" xfId="0" applyNumberFormat="1" applyFont="1" applyFill="1" applyBorder="1" applyAlignment="1">
      <alignment horizontal="center" vertical="center"/>
    </xf>
    <xf numFmtId="165" fontId="40" fillId="2" borderId="14" xfId="0" applyNumberFormat="1" applyFont="1" applyFill="1" applyBorder="1" applyAlignment="1">
      <alignment horizontal="left" vertical="top"/>
    </xf>
    <xf numFmtId="0" fontId="2" fillId="2" borderId="28" xfId="0" applyFont="1" applyFill="1" applyBorder="1" applyAlignment="1">
      <alignment horizontal="center" vertical="center"/>
    </xf>
    <xf numFmtId="0" fontId="31" fillId="2" borderId="28" xfId="0" applyFont="1" applyFill="1" applyBorder="1" applyAlignment="1">
      <alignment horizontal="center" vertical="center"/>
    </xf>
    <xf numFmtId="0" fontId="7" fillId="2" borderId="28" xfId="0" applyFont="1" applyFill="1" applyBorder="1"/>
    <xf numFmtId="1" fontId="0" fillId="0" borderId="0" xfId="0" applyNumberFormat="1"/>
    <xf numFmtId="0" fontId="7" fillId="0" borderId="0" xfId="0" applyFont="1"/>
    <xf numFmtId="0" fontId="3" fillId="2" borderId="0" xfId="0" applyFont="1" applyFill="1"/>
    <xf numFmtId="0" fontId="3" fillId="2" borderId="28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12" fillId="0" borderId="0" xfId="1" applyAlignment="1" applyProtection="1"/>
    <xf numFmtId="14" fontId="46" fillId="2" borderId="0" xfId="0" applyNumberFormat="1" applyFont="1" applyFill="1" applyBorder="1" applyAlignment="1">
      <alignment horizontal="right" vertical="center"/>
    </xf>
    <xf numFmtId="0" fontId="27" fillId="3" borderId="29" xfId="0" applyFont="1" applyFill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3" fontId="27" fillId="0" borderId="30" xfId="0" applyNumberFormat="1" applyFont="1" applyBorder="1" applyAlignment="1">
      <alignment horizontal="center" vertical="center" wrapText="1"/>
    </xf>
    <xf numFmtId="3" fontId="27" fillId="3" borderId="31" xfId="0" applyNumberFormat="1" applyFont="1" applyFill="1" applyBorder="1" applyAlignment="1">
      <alignment horizontal="center" vertical="center" wrapText="1"/>
    </xf>
    <xf numFmtId="3" fontId="46" fillId="0" borderId="1" xfId="0" applyNumberFormat="1" applyFont="1" applyFill="1" applyBorder="1" applyAlignment="1">
      <alignment horizontal="right" vertical="center"/>
    </xf>
    <xf numFmtId="3" fontId="46" fillId="3" borderId="1" xfId="0" applyNumberFormat="1" applyFont="1" applyFill="1" applyBorder="1" applyAlignment="1">
      <alignment horizontal="right" vertical="center"/>
    </xf>
    <xf numFmtId="3" fontId="46" fillId="0" borderId="1" xfId="0" applyNumberFormat="1" applyFont="1" applyBorder="1" applyAlignment="1">
      <alignment horizontal="right" vertical="center"/>
    </xf>
    <xf numFmtId="3" fontId="46" fillId="0" borderId="1" xfId="0" applyNumberFormat="1" applyFont="1" applyFill="1" applyBorder="1" applyAlignment="1">
      <alignment horizontal="right"/>
    </xf>
    <xf numFmtId="3" fontId="46" fillId="3" borderId="1" xfId="0" applyNumberFormat="1" applyFont="1" applyFill="1" applyBorder="1" applyAlignment="1">
      <alignment horizontal="right"/>
    </xf>
    <xf numFmtId="3" fontId="46" fillId="0" borderId="1" xfId="0" applyNumberFormat="1" applyFont="1" applyBorder="1" applyAlignment="1">
      <alignment horizontal="right"/>
    </xf>
    <xf numFmtId="0" fontId="29" fillId="6" borderId="11" xfId="0" applyFont="1" applyFill="1" applyBorder="1" applyAlignment="1">
      <alignment horizontal="center" vertical="center" wrapText="1"/>
    </xf>
    <xf numFmtId="14" fontId="46" fillId="2" borderId="8" xfId="0" applyNumberFormat="1" applyFont="1" applyFill="1" applyBorder="1" applyAlignment="1">
      <alignment horizontal="right" vertical="center"/>
    </xf>
    <xf numFmtId="3" fontId="46" fillId="3" borderId="1" xfId="0" applyNumberFormat="1" applyFont="1" applyFill="1" applyBorder="1" applyAlignment="1">
      <alignment horizontal="center" vertical="center" wrapText="1"/>
    </xf>
    <xf numFmtId="3" fontId="46" fillId="0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3" fontId="46" fillId="3" borderId="11" xfId="0" applyNumberFormat="1" applyFont="1" applyFill="1" applyBorder="1" applyAlignment="1">
      <alignment horizontal="center" vertical="center" wrapText="1"/>
    </xf>
    <xf numFmtId="3" fontId="46" fillId="0" borderId="11" xfId="0" applyNumberFormat="1" applyFont="1" applyFill="1" applyBorder="1" applyAlignment="1">
      <alignment horizontal="center" vertical="center" wrapText="1"/>
    </xf>
    <xf numFmtId="3" fontId="46" fillId="3" borderId="1" xfId="0" applyNumberFormat="1" applyFont="1" applyFill="1" applyBorder="1" applyAlignment="1">
      <alignment horizontal="center" vertical="center"/>
    </xf>
    <xf numFmtId="3" fontId="46" fillId="0" borderId="1" xfId="0" applyNumberFormat="1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3" fontId="46" fillId="0" borderId="12" xfId="0" applyNumberFormat="1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 applyProtection="1">
      <alignment horizontal="left" vertical="top" wrapText="1"/>
      <protection hidden="1"/>
    </xf>
    <xf numFmtId="0" fontId="8" fillId="3" borderId="14" xfId="0" applyFont="1" applyFill="1" applyBorder="1" applyAlignment="1" applyProtection="1">
      <alignment horizontal="left" vertical="top" wrapText="1"/>
      <protection hidden="1"/>
    </xf>
    <xf numFmtId="165" fontId="8" fillId="0" borderId="14" xfId="0" applyNumberFormat="1" applyFont="1" applyFill="1" applyBorder="1" applyAlignment="1" applyProtection="1">
      <alignment horizontal="left" vertical="top"/>
      <protection hidden="1"/>
    </xf>
    <xf numFmtId="165" fontId="8" fillId="3" borderId="14" xfId="0" applyNumberFormat="1" applyFont="1" applyFill="1" applyBorder="1" applyAlignment="1" applyProtection="1">
      <alignment horizontal="left" vertical="top"/>
      <protection hidden="1"/>
    </xf>
    <xf numFmtId="0" fontId="46" fillId="2" borderId="29" xfId="0" applyFont="1" applyFill="1" applyBorder="1" applyAlignment="1">
      <alignment horizontal="center" vertical="center"/>
    </xf>
    <xf numFmtId="0" fontId="46" fillId="2" borderId="31" xfId="0" applyFont="1" applyFill="1" applyBorder="1" applyAlignment="1">
      <alignment horizontal="center" vertical="center"/>
    </xf>
    <xf numFmtId="165" fontId="60" fillId="3" borderId="14" xfId="0" applyNumberFormat="1" applyFont="1" applyFill="1" applyBorder="1" applyAlignment="1" applyProtection="1">
      <alignment horizontal="left" vertical="top"/>
      <protection hidden="1"/>
    </xf>
    <xf numFmtId="165" fontId="60" fillId="3" borderId="14" xfId="0" applyNumberFormat="1" applyFont="1" applyFill="1" applyBorder="1" applyAlignment="1" applyProtection="1">
      <alignment horizontal="left" vertical="top" wrapText="1"/>
      <protection hidden="1"/>
    </xf>
    <xf numFmtId="165" fontId="60" fillId="0" borderId="14" xfId="0" applyNumberFormat="1" applyFont="1" applyFill="1" applyBorder="1" applyAlignment="1" applyProtection="1">
      <alignment horizontal="left" vertical="top" wrapText="1"/>
      <protection hidden="1"/>
    </xf>
    <xf numFmtId="0" fontId="58" fillId="2" borderId="0" xfId="0" applyFont="1" applyFill="1" applyBorder="1" applyAlignment="1">
      <alignment horizontal="left"/>
    </xf>
    <xf numFmtId="3" fontId="46" fillId="0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 applyProtection="1">
      <alignment horizontal="left" vertical="top"/>
      <protection hidden="1"/>
    </xf>
    <xf numFmtId="165" fontId="8" fillId="3" borderId="1" xfId="0" applyNumberFormat="1" applyFont="1" applyFill="1" applyBorder="1" applyAlignment="1" applyProtection="1">
      <alignment horizontal="left" vertical="top" wrapText="1"/>
      <protection hidden="1"/>
    </xf>
    <xf numFmtId="165" fontId="8" fillId="0" borderId="1" xfId="0" applyNumberFormat="1" applyFont="1" applyFill="1" applyBorder="1" applyAlignment="1" applyProtection="1">
      <alignment horizontal="left" vertical="top" wrapText="1"/>
      <protection hidden="1"/>
    </xf>
    <xf numFmtId="1" fontId="8" fillId="3" borderId="1" xfId="0" applyNumberFormat="1" applyFont="1" applyFill="1" applyBorder="1" applyAlignment="1" applyProtection="1">
      <alignment horizontal="left" vertical="top" wrapText="1"/>
      <protection hidden="1"/>
    </xf>
    <xf numFmtId="1" fontId="8" fillId="0" borderId="1" xfId="0" applyNumberFormat="1" applyFont="1" applyFill="1" applyBorder="1" applyAlignment="1" applyProtection="1">
      <alignment horizontal="center" vertical="top" wrapText="1"/>
      <protection hidden="1"/>
    </xf>
    <xf numFmtId="165" fontId="8" fillId="3" borderId="1" xfId="0" applyNumberFormat="1" applyFont="1" applyFill="1" applyBorder="1" applyAlignment="1" applyProtection="1">
      <alignment horizontal="left" vertical="top"/>
      <protection hidden="1"/>
    </xf>
    <xf numFmtId="165" fontId="30" fillId="0" borderId="1" xfId="0" applyNumberFormat="1" applyFont="1" applyFill="1" applyBorder="1" applyAlignment="1" applyProtection="1">
      <alignment horizontal="left" vertical="top" wrapText="1"/>
      <protection hidden="1"/>
    </xf>
    <xf numFmtId="165" fontId="30" fillId="3" borderId="1" xfId="0" applyNumberFormat="1" applyFont="1" applyFill="1" applyBorder="1" applyAlignment="1" applyProtection="1">
      <alignment horizontal="left" vertical="top" wrapText="1"/>
      <protection hidden="1"/>
    </xf>
    <xf numFmtId="0" fontId="8" fillId="0" borderId="1" xfId="0" applyFont="1" applyFill="1" applyBorder="1" applyAlignment="1" applyProtection="1">
      <alignment horizontal="left" vertical="top" wrapText="1"/>
      <protection hidden="1"/>
    </xf>
    <xf numFmtId="0" fontId="8" fillId="3" borderId="1" xfId="0" applyFont="1" applyFill="1" applyBorder="1" applyAlignment="1" applyProtection="1">
      <alignment horizontal="left" vertical="top" wrapText="1"/>
      <protection hidden="1"/>
    </xf>
    <xf numFmtId="165" fontId="60" fillId="3" borderId="1" xfId="0" applyNumberFormat="1" applyFont="1" applyFill="1" applyBorder="1" applyAlignment="1" applyProtection="1">
      <alignment horizontal="left" vertical="top" wrapText="1"/>
      <protection hidden="1"/>
    </xf>
    <xf numFmtId="0" fontId="58" fillId="2" borderId="0" xfId="0" applyFont="1" applyFill="1"/>
    <xf numFmtId="165" fontId="8" fillId="0" borderId="1" xfId="0" applyNumberFormat="1" applyFont="1" applyFill="1" applyBorder="1" applyAlignment="1">
      <alignment horizontal="left" vertical="top"/>
    </xf>
    <xf numFmtId="165" fontId="8" fillId="3" borderId="1" xfId="0" applyNumberFormat="1" applyFont="1" applyFill="1" applyBorder="1" applyAlignment="1">
      <alignment horizontal="left" vertical="top"/>
    </xf>
    <xf numFmtId="0" fontId="46" fillId="2" borderId="0" xfId="0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/>
    </xf>
    <xf numFmtId="3" fontId="51" fillId="2" borderId="28" xfId="0" applyNumberFormat="1" applyFont="1" applyFill="1" applyBorder="1" applyAlignment="1">
      <alignment horizontal="center" vertical="center"/>
    </xf>
    <xf numFmtId="3" fontId="45" fillId="2" borderId="0" xfId="0" applyNumberFormat="1" applyFont="1" applyFill="1" applyBorder="1" applyAlignment="1">
      <alignment horizontal="right" vertical="top" wrapText="1"/>
    </xf>
    <xf numFmtId="0" fontId="8" fillId="2" borderId="0" xfId="0" applyFont="1" applyFill="1" applyBorder="1" applyAlignment="1">
      <alignment horizontal="left" vertical="top" wrapText="1"/>
    </xf>
    <xf numFmtId="3" fontId="4" fillId="2" borderId="0" xfId="0" applyNumberFormat="1" applyFont="1" applyFill="1" applyBorder="1" applyAlignment="1">
      <alignment horizontal="right" vertical="top" wrapText="1"/>
    </xf>
    <xf numFmtId="0" fontId="8" fillId="0" borderId="1" xfId="0" applyFont="1" applyBorder="1" applyAlignment="1">
      <alignment horizontal="left" vertical="top" wrapText="1"/>
    </xf>
    <xf numFmtId="165" fontId="8" fillId="3" borderId="1" xfId="0" applyNumberFormat="1" applyFont="1" applyFill="1" applyBorder="1" applyAlignment="1">
      <alignment horizontal="left" vertical="top" wrapText="1"/>
    </xf>
    <xf numFmtId="0" fontId="64" fillId="0" borderId="0" xfId="0" applyFont="1"/>
    <xf numFmtId="0" fontId="64" fillId="0" borderId="0" xfId="0" applyFont="1" applyFill="1" applyAlignment="1">
      <alignment vertical="center"/>
    </xf>
    <xf numFmtId="0" fontId="0" fillId="0" borderId="0" xfId="0" applyNumberFormat="1"/>
    <xf numFmtId="3" fontId="46" fillId="0" borderId="0" xfId="0" applyNumberFormat="1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center" vertical="center"/>
    </xf>
    <xf numFmtId="0" fontId="24" fillId="2" borderId="29" xfId="0" applyFont="1" applyFill="1" applyBorder="1" applyAlignment="1">
      <alignment horizontal="center"/>
    </xf>
    <xf numFmtId="1" fontId="24" fillId="2" borderId="32" xfId="0" applyNumberFormat="1" applyFont="1" applyFill="1" applyBorder="1" applyAlignment="1">
      <alignment horizontal="center" vertical="center" wrapText="1"/>
    </xf>
    <xf numFmtId="1" fontId="24" fillId="2" borderId="31" xfId="0" applyNumberFormat="1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66" fillId="0" borderId="0" xfId="0" applyFont="1"/>
    <xf numFmtId="0" fontId="22" fillId="0" borderId="0" xfId="0" applyFont="1" applyBorder="1" applyAlignment="1">
      <alignment vertical="center"/>
    </xf>
    <xf numFmtId="0" fontId="5" fillId="0" borderId="0" xfId="0" applyFont="1"/>
    <xf numFmtId="0" fontId="69" fillId="0" borderId="0" xfId="0" applyFont="1"/>
    <xf numFmtId="0" fontId="5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70" fillId="3" borderId="0" xfId="1" applyFont="1" applyFill="1" applyAlignment="1" applyProtection="1">
      <alignment horizontal="center" vertical="center" wrapText="1"/>
    </xf>
    <xf numFmtId="0" fontId="70" fillId="7" borderId="0" xfId="1" applyFont="1" applyFill="1" applyAlignment="1" applyProtection="1">
      <alignment horizontal="center" vertical="center" wrapText="1"/>
    </xf>
    <xf numFmtId="0" fontId="65" fillId="0" borderId="0" xfId="1" applyFont="1" applyAlignment="1" applyProtection="1">
      <alignment vertical="center" textRotation="90"/>
    </xf>
    <xf numFmtId="0" fontId="12" fillId="0" borderId="0" xfId="1" applyAlignment="1" applyProtection="1">
      <alignment vertical="center" textRotation="90"/>
    </xf>
    <xf numFmtId="0" fontId="65" fillId="0" borderId="0" xfId="1" applyFont="1" applyBorder="1" applyAlignment="1" applyProtection="1">
      <alignment vertical="center" textRotation="90"/>
    </xf>
    <xf numFmtId="0" fontId="6" fillId="0" borderId="0" xfId="0" applyFont="1" applyFill="1"/>
    <xf numFmtId="14" fontId="46" fillId="2" borderId="8" xfId="0" applyNumberFormat="1" applyFont="1" applyFill="1" applyBorder="1" applyAlignment="1"/>
    <xf numFmtId="0" fontId="3" fillId="3" borderId="14" xfId="0" applyFont="1" applyFill="1" applyBorder="1" applyAlignment="1">
      <alignment horizontal="center" vertical="center"/>
    </xf>
    <xf numFmtId="14" fontId="3" fillId="3" borderId="12" xfId="0" applyNumberFormat="1" applyFont="1" applyFill="1" applyBorder="1" applyAlignment="1">
      <alignment horizontal="center" vertical="center"/>
    </xf>
    <xf numFmtId="14" fontId="46" fillId="2" borderId="0" xfId="0" applyNumberFormat="1" applyFont="1" applyFill="1" applyBorder="1" applyAlignment="1"/>
    <xf numFmtId="14" fontId="46" fillId="3" borderId="12" xfId="0" applyNumberFormat="1" applyFont="1" applyFill="1" applyBorder="1" applyAlignment="1">
      <alignment horizontal="center" vertical="center"/>
    </xf>
    <xf numFmtId="3" fontId="46" fillId="0" borderId="62" xfId="0" applyNumberFormat="1" applyFont="1" applyFill="1" applyBorder="1" applyAlignment="1">
      <alignment horizontal="center" vertical="center"/>
    </xf>
    <xf numFmtId="3" fontId="46" fillId="0" borderId="2" xfId="0" applyNumberFormat="1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left"/>
    </xf>
    <xf numFmtId="49" fontId="3" fillId="2" borderId="0" xfId="0" applyNumberFormat="1" applyFont="1" applyFill="1" applyBorder="1" applyAlignment="1">
      <alignment horizontal="center"/>
    </xf>
    <xf numFmtId="49" fontId="7" fillId="2" borderId="0" xfId="0" applyNumberFormat="1" applyFont="1" applyFill="1" applyBorder="1" applyAlignment="1"/>
    <xf numFmtId="14" fontId="46" fillId="3" borderId="12" xfId="0" applyNumberFormat="1" applyFont="1" applyFill="1" applyBorder="1" applyAlignment="1">
      <alignment vertical="center"/>
    </xf>
    <xf numFmtId="14" fontId="46" fillId="3" borderId="28" xfId="0" applyNumberFormat="1" applyFont="1" applyFill="1" applyBorder="1" applyAlignment="1">
      <alignment vertical="center"/>
    </xf>
    <xf numFmtId="14" fontId="46" fillId="3" borderId="14" xfId="0" applyNumberFormat="1" applyFont="1" applyFill="1" applyBorder="1" applyAlignment="1">
      <alignment vertical="center"/>
    </xf>
    <xf numFmtId="14" fontId="46" fillId="3" borderId="28" xfId="0" applyNumberFormat="1" applyFont="1" applyFill="1" applyBorder="1" applyAlignment="1">
      <alignment horizontal="center" vertical="center"/>
    </xf>
    <xf numFmtId="14" fontId="46" fillId="3" borderId="14" xfId="0" applyNumberFormat="1" applyFont="1" applyFill="1" applyBorder="1" applyAlignment="1">
      <alignment horizontal="center" vertical="center"/>
    </xf>
    <xf numFmtId="3" fontId="46" fillId="0" borderId="59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horizontal="center"/>
    </xf>
    <xf numFmtId="49" fontId="71" fillId="2" borderId="0" xfId="0" applyNumberFormat="1" applyFont="1" applyFill="1" applyBorder="1" applyAlignment="1">
      <alignment vertical="center"/>
    </xf>
    <xf numFmtId="49" fontId="9" fillId="2" borderId="0" xfId="0" applyNumberFormat="1" applyFont="1" applyFill="1" applyBorder="1" applyAlignment="1">
      <alignment vertical="center"/>
    </xf>
    <xf numFmtId="0" fontId="59" fillId="2" borderId="0" xfId="0" applyFont="1" applyFill="1" applyBorder="1" applyAlignment="1">
      <alignment horizontal="left"/>
    </xf>
    <xf numFmtId="3" fontId="73" fillId="0" borderId="72" xfId="0" applyNumberFormat="1" applyFont="1" applyFill="1" applyBorder="1" applyAlignment="1">
      <alignment horizontal="center" vertical="center"/>
    </xf>
    <xf numFmtId="14" fontId="3" fillId="3" borderId="28" xfId="0" applyNumberFormat="1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left" vertical="center"/>
    </xf>
    <xf numFmtId="0" fontId="51" fillId="2" borderId="0" xfId="0" applyFont="1" applyFill="1" applyBorder="1" applyAlignment="1">
      <alignment horizontal="left" vertical="center"/>
    </xf>
    <xf numFmtId="14" fontId="72" fillId="2" borderId="3" xfId="0" applyNumberFormat="1" applyFont="1" applyFill="1" applyBorder="1" applyAlignment="1">
      <alignment horizontal="left" vertical="center" wrapText="1" indent="2"/>
    </xf>
    <xf numFmtId="3" fontId="46" fillId="0" borderId="3" xfId="0" applyNumberFormat="1" applyFont="1" applyFill="1" applyBorder="1" applyAlignment="1">
      <alignment horizontal="center" vertical="center"/>
    </xf>
    <xf numFmtId="3" fontId="73" fillId="0" borderId="3" xfId="0" applyNumberFormat="1" applyFont="1" applyFill="1" applyBorder="1" applyAlignment="1">
      <alignment horizontal="center" vertical="center"/>
    </xf>
    <xf numFmtId="14" fontId="46" fillId="3" borderId="7" xfId="0" applyNumberFormat="1" applyFont="1" applyFill="1" applyBorder="1" applyAlignment="1">
      <alignment horizontal="center" vertical="center"/>
    </xf>
    <xf numFmtId="14" fontId="46" fillId="3" borderId="8" xfId="0" applyNumberFormat="1" applyFont="1" applyFill="1" applyBorder="1" applyAlignment="1">
      <alignment horizontal="center" vertical="center"/>
    </xf>
    <xf numFmtId="14" fontId="46" fillId="3" borderId="9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/>
    <xf numFmtId="0" fontId="2" fillId="0" borderId="0" xfId="0" applyFont="1" applyBorder="1" applyAlignment="1">
      <alignment horizontal="center" vertical="justify" wrapText="1"/>
    </xf>
    <xf numFmtId="14" fontId="74" fillId="0" borderId="33" xfId="0" applyNumberFormat="1" applyFont="1" applyBorder="1" applyAlignment="1">
      <alignment horizontal="center" vertical="center"/>
    </xf>
    <xf numFmtId="3" fontId="46" fillId="0" borderId="1" xfId="0" applyNumberFormat="1" applyFont="1" applyFill="1" applyBorder="1" applyAlignment="1">
      <alignment horizontal="center" vertical="center"/>
    </xf>
    <xf numFmtId="3" fontId="46" fillId="3" borderId="1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left"/>
    </xf>
    <xf numFmtId="49" fontId="3" fillId="2" borderId="42" xfId="0" applyNumberFormat="1" applyFont="1" applyFill="1" applyBorder="1" applyAlignment="1">
      <alignment horizontal="center"/>
    </xf>
    <xf numFmtId="49" fontId="7" fillId="2" borderId="42" xfId="0" applyNumberFormat="1" applyFont="1" applyFill="1" applyBorder="1" applyAlignment="1"/>
    <xf numFmtId="0" fontId="0" fillId="0" borderId="0" xfId="0" applyBorder="1"/>
    <xf numFmtId="0" fontId="0" fillId="0" borderId="0" xfId="0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/>
    <xf numFmtId="49" fontId="0" fillId="0" borderId="0" xfId="0" applyNumberFormat="1" applyFill="1"/>
    <xf numFmtId="0" fontId="65" fillId="0" borderId="0" xfId="1" applyFont="1" applyAlignment="1" applyProtection="1">
      <alignment horizontal="center" vertical="center" textRotation="90"/>
    </xf>
    <xf numFmtId="0" fontId="3" fillId="0" borderId="1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7" fillId="3" borderId="12" xfId="0" applyFont="1" applyFill="1" applyBorder="1" applyAlignment="1">
      <alignment vertical="center"/>
    </xf>
    <xf numFmtId="0" fontId="27" fillId="3" borderId="28" xfId="0" applyFont="1" applyFill="1" applyBorder="1" applyAlignment="1">
      <alignment vertical="center"/>
    </xf>
    <xf numFmtId="0" fontId="27" fillId="3" borderId="14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/>
    </xf>
    <xf numFmtId="0" fontId="0" fillId="2" borderId="10" xfId="0" applyFill="1" applyBorder="1" applyAlignment="1"/>
    <xf numFmtId="0" fontId="0" fillId="2" borderId="0" xfId="0" applyFill="1" applyBorder="1" applyAlignment="1"/>
    <xf numFmtId="0" fontId="48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14" fontId="46" fillId="2" borderId="0" xfId="0" applyNumberFormat="1" applyFont="1" applyFill="1" applyBorder="1" applyAlignment="1">
      <alignment vertical="center"/>
    </xf>
    <xf numFmtId="0" fontId="46" fillId="2" borderId="0" xfId="0" applyFont="1" applyFill="1" applyBorder="1" applyAlignment="1">
      <alignment vertical="center"/>
    </xf>
    <xf numFmtId="0" fontId="48" fillId="2" borderId="0" xfId="0" applyFont="1" applyFill="1" applyBorder="1" applyAlignment="1">
      <alignment horizontal="center" vertical="center" wrapText="1"/>
    </xf>
    <xf numFmtId="14" fontId="46" fillId="2" borderId="8" xfId="0" applyNumberFormat="1" applyFont="1" applyFill="1" applyBorder="1" applyAlignment="1"/>
    <xf numFmtId="0" fontId="46" fillId="2" borderId="8" xfId="0" applyFont="1" applyFill="1" applyBorder="1" applyAlignment="1"/>
    <xf numFmtId="0" fontId="65" fillId="0" borderId="5" xfId="1" applyFont="1" applyBorder="1" applyAlignment="1" applyProtection="1">
      <alignment horizontal="center" vertical="center" textRotation="90"/>
    </xf>
    <xf numFmtId="0" fontId="65" fillId="0" borderId="0" xfId="1" applyFont="1" applyBorder="1" applyAlignment="1" applyProtection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29" fillId="3" borderId="12" xfId="0" applyFont="1" applyFill="1" applyBorder="1" applyAlignment="1">
      <alignment horizontal="left" vertical="center"/>
    </xf>
    <xf numFmtId="0" fontId="8" fillId="3" borderId="28" xfId="0" applyFont="1" applyFill="1" applyBorder="1" applyAlignment="1">
      <alignment horizontal="left" vertical="center"/>
    </xf>
    <xf numFmtId="0" fontId="8" fillId="3" borderId="14" xfId="0" applyFont="1" applyFill="1" applyBorder="1" applyAlignment="1">
      <alignment horizontal="left" vertical="center"/>
    </xf>
    <xf numFmtId="0" fontId="29" fillId="0" borderId="12" xfId="0" applyNumberFormat="1" applyFont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49" fillId="0" borderId="0" xfId="0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3" fillId="3" borderId="12" xfId="0" applyFont="1" applyFill="1" applyBorder="1" applyAlignment="1">
      <alignment vertical="center"/>
    </xf>
    <xf numFmtId="0" fontId="3" fillId="3" borderId="28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0" fontId="3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47" fillId="2" borderId="0" xfId="0" applyFont="1" applyFill="1" applyBorder="1" applyAlignment="1">
      <alignment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/>
    <xf numFmtId="0" fontId="2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24" fillId="2" borderId="2" xfId="0" applyFont="1" applyFill="1" applyBorder="1" applyAlignment="1">
      <alignment horizontal="center"/>
    </xf>
    <xf numFmtId="0" fontId="24" fillId="2" borderId="3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/>
    </xf>
    <xf numFmtId="0" fontId="24" fillId="2" borderId="9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0" xfId="0" applyAlignment="1"/>
    <xf numFmtId="14" fontId="46" fillId="2" borderId="8" xfId="0" applyNumberFormat="1" applyFont="1" applyFill="1" applyBorder="1" applyAlignment="1">
      <alignment vertical="center"/>
    </xf>
    <xf numFmtId="0" fontId="46" fillId="2" borderId="8" xfId="0" applyFont="1" applyFill="1" applyBorder="1" applyAlignment="1">
      <alignment vertical="center"/>
    </xf>
    <xf numFmtId="0" fontId="0" fillId="0" borderId="8" xfId="0" applyBorder="1" applyAlignment="1"/>
    <xf numFmtId="0" fontId="2" fillId="3" borderId="1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32" xfId="0" applyBorder="1" applyAlignment="1">
      <alignment horizontal="center"/>
    </xf>
    <xf numFmtId="0" fontId="0" fillId="0" borderId="31" xfId="0" applyBorder="1" applyAlignment="1">
      <alignment horizontal="center"/>
    </xf>
    <xf numFmtId="1" fontId="24" fillId="0" borderId="29" xfId="0" applyNumberFormat="1" applyFont="1" applyFill="1" applyBorder="1" applyAlignment="1">
      <alignment horizontal="center" vertical="center" wrapText="1"/>
    </xf>
    <xf numFmtId="1" fontId="24" fillId="0" borderId="12" xfId="0" applyNumberFormat="1" applyFont="1" applyFill="1" applyBorder="1" applyAlignment="1">
      <alignment horizontal="center" vertical="center" wrapText="1"/>
    </xf>
    <xf numFmtId="1" fontId="24" fillId="0" borderId="14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0" fillId="8" borderId="10" xfId="0" applyFill="1" applyBorder="1" applyAlignment="1"/>
    <xf numFmtId="0" fontId="0" fillId="8" borderId="0" xfId="0" applyFill="1" applyBorder="1" applyAlignment="1"/>
    <xf numFmtId="0" fontId="48" fillId="8" borderId="0" xfId="0" applyFont="1" applyFill="1" applyBorder="1" applyAlignment="1">
      <alignment horizontal="center" vertical="center"/>
    </xf>
    <xf numFmtId="14" fontId="46" fillId="8" borderId="0" xfId="0" applyNumberFormat="1" applyFont="1" applyFill="1" applyBorder="1" applyAlignment="1">
      <alignment vertical="center"/>
    </xf>
    <xf numFmtId="0" fontId="2" fillId="5" borderId="11" xfId="0" applyFont="1" applyFill="1" applyBorder="1" applyAlignment="1">
      <alignment horizontal="center"/>
    </xf>
    <xf numFmtId="0" fontId="49" fillId="2" borderId="0" xfId="0" applyFont="1" applyFill="1" applyBorder="1" applyAlignment="1">
      <alignment vertical="center"/>
    </xf>
    <xf numFmtId="0" fontId="47" fillId="0" borderId="0" xfId="0" applyFont="1" applyAlignment="1"/>
    <xf numFmtId="14" fontId="46" fillId="2" borderId="0" xfId="0" applyNumberFormat="1" applyFont="1" applyFill="1" applyBorder="1" applyAlignment="1">
      <alignment horizontal="right" vertical="center"/>
    </xf>
    <xf numFmtId="0" fontId="47" fillId="2" borderId="0" xfId="0" applyFont="1" applyFill="1" applyBorder="1" applyAlignment="1">
      <alignment horizontal="right" vertical="center"/>
    </xf>
    <xf numFmtId="14" fontId="3" fillId="3" borderId="12" xfId="0" applyNumberFormat="1" applyFont="1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0" borderId="28" xfId="0" applyBorder="1" applyAlignment="1"/>
    <xf numFmtId="0" fontId="0" fillId="0" borderId="14" xfId="0" applyBorder="1" applyAlignment="1"/>
    <xf numFmtId="0" fontId="3" fillId="3" borderId="5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4" fillId="4" borderId="12" xfId="0" applyFont="1" applyFill="1" applyBorder="1" applyAlignment="1">
      <alignment horizontal="center" vertical="center" wrapText="1"/>
    </xf>
    <xf numFmtId="0" fontId="24" fillId="4" borderId="28" xfId="0" applyFont="1" applyFill="1" applyBorder="1" applyAlignment="1">
      <alignment horizontal="center" vertical="center" wrapText="1"/>
    </xf>
    <xf numFmtId="0" fontId="24" fillId="4" borderId="1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3" fontId="46" fillId="3" borderId="44" xfId="0" applyNumberFormat="1" applyFont="1" applyFill="1" applyBorder="1" applyAlignment="1">
      <alignment horizontal="center" vertical="center" wrapText="1"/>
    </xf>
    <xf numFmtId="3" fontId="46" fillId="3" borderId="45" xfId="0" applyNumberFormat="1" applyFont="1" applyFill="1" applyBorder="1" applyAlignment="1">
      <alignment horizontal="center" vertical="center" wrapText="1"/>
    </xf>
    <xf numFmtId="0" fontId="3" fillId="0" borderId="38" xfId="0" applyFont="1" applyBorder="1" applyAlignment="1">
      <alignment horizontal="left" vertical="center" wrapText="1"/>
    </xf>
    <xf numFmtId="0" fontId="3" fillId="0" borderId="39" xfId="0" applyFont="1" applyBorder="1" applyAlignment="1">
      <alignment horizontal="left" vertical="center" wrapText="1"/>
    </xf>
    <xf numFmtId="14" fontId="3" fillId="4" borderId="31" xfId="0" applyNumberFormat="1" applyFont="1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3" fontId="46" fillId="0" borderId="38" xfId="0" applyNumberFormat="1" applyFont="1" applyBorder="1" applyAlignment="1">
      <alignment horizontal="center" vertical="center" wrapText="1"/>
    </xf>
    <xf numFmtId="3" fontId="46" fillId="0" borderId="41" xfId="0" applyNumberFormat="1" applyFont="1" applyBorder="1" applyAlignment="1">
      <alignment horizontal="center" vertical="center" wrapText="1"/>
    </xf>
    <xf numFmtId="3" fontId="46" fillId="3" borderId="36" xfId="0" applyNumberFormat="1" applyFont="1" applyFill="1" applyBorder="1" applyAlignment="1">
      <alignment horizontal="center" vertical="center" wrapText="1"/>
    </xf>
    <xf numFmtId="3" fontId="46" fillId="3" borderId="37" xfId="0" applyNumberFormat="1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left" vertical="center" wrapText="1"/>
    </xf>
    <xf numFmtId="0" fontId="3" fillId="3" borderId="39" xfId="0" applyFont="1" applyFill="1" applyBorder="1" applyAlignment="1">
      <alignment horizontal="left" vertical="center" wrapText="1"/>
    </xf>
    <xf numFmtId="3" fontId="46" fillId="3" borderId="38" xfId="0" applyNumberFormat="1" applyFont="1" applyFill="1" applyBorder="1" applyAlignment="1">
      <alignment horizontal="center" vertical="center" wrapText="1"/>
    </xf>
    <xf numFmtId="3" fontId="46" fillId="3" borderId="41" xfId="0" applyNumberFormat="1" applyFont="1" applyFill="1" applyBorder="1" applyAlignment="1">
      <alignment horizontal="center" vertical="center" wrapText="1"/>
    </xf>
    <xf numFmtId="3" fontId="46" fillId="3" borderId="42" xfId="0" applyNumberFormat="1" applyFont="1" applyFill="1" applyBorder="1" applyAlignment="1">
      <alignment horizontal="center" vertical="center" wrapText="1"/>
    </xf>
    <xf numFmtId="0" fontId="47" fillId="3" borderId="43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14" fontId="3" fillId="4" borderId="29" xfId="0" applyNumberFormat="1" applyFont="1" applyFill="1" applyBorder="1" applyAlignment="1">
      <alignment horizontal="center" vertical="center" wrapText="1"/>
    </xf>
    <xf numFmtId="0" fontId="0" fillId="4" borderId="29" xfId="0" applyFill="1" applyBorder="1" applyAlignment="1">
      <alignment horizontal="center" vertical="center" wrapText="1"/>
    </xf>
    <xf numFmtId="3" fontId="46" fillId="3" borderId="40" xfId="0" applyNumberFormat="1" applyFont="1" applyFill="1" applyBorder="1" applyAlignment="1">
      <alignment horizontal="center" vertical="center" wrapText="1"/>
    </xf>
    <xf numFmtId="0" fontId="47" fillId="3" borderId="21" xfId="0" applyFont="1" applyFill="1" applyBorder="1" applyAlignment="1">
      <alignment horizontal="center" vertical="center" wrapText="1"/>
    </xf>
    <xf numFmtId="3" fontId="46" fillId="0" borderId="40" xfId="0" applyNumberFormat="1" applyFont="1" applyBorder="1" applyAlignment="1">
      <alignment horizontal="center" vertical="center" wrapText="1"/>
    </xf>
    <xf numFmtId="0" fontId="47" fillId="0" borderId="21" xfId="0" applyFont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3" fontId="46" fillId="3" borderId="35" xfId="0" applyNumberFormat="1" applyFont="1" applyFill="1" applyBorder="1" applyAlignment="1">
      <alignment horizontal="center" vertical="center" wrapText="1"/>
    </xf>
    <xf numFmtId="0" fontId="47" fillId="3" borderId="25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left" vertical="center" wrapText="1"/>
    </xf>
    <xf numFmtId="0" fontId="0" fillId="3" borderId="9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3" borderId="2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4" xfId="0" applyFill="1" applyBorder="1" applyAlignment="1">
      <alignment horizontal="left" vertical="center" wrapText="1"/>
    </xf>
    <xf numFmtId="0" fontId="0" fillId="3" borderId="5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6" xfId="0" applyFill="1" applyBorder="1" applyAlignment="1">
      <alignment horizontal="left" vertical="center" wrapText="1"/>
    </xf>
    <xf numFmtId="0" fontId="3" fillId="3" borderId="5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3" fillId="3" borderId="6" xfId="0" applyFont="1" applyFill="1" applyBorder="1" applyAlignment="1">
      <alignment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46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0" fontId="7" fillId="4" borderId="1" xfId="0" applyFont="1" applyFill="1" applyBorder="1" applyAlignment="1"/>
    <xf numFmtId="0" fontId="46" fillId="0" borderId="1" xfId="0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2" fillId="2" borderId="10" xfId="0" applyFont="1" applyFill="1" applyBorder="1" applyAlignment="1"/>
    <xf numFmtId="0" fontId="49" fillId="0" borderId="0" xfId="0" applyFont="1" applyBorder="1" applyAlignment="1">
      <alignment vertical="center"/>
    </xf>
    <xf numFmtId="3" fontId="46" fillId="0" borderId="12" xfId="0" applyNumberFormat="1" applyFont="1" applyBorder="1" applyAlignment="1">
      <alignment horizontal="center" vertical="center" wrapText="1"/>
    </xf>
    <xf numFmtId="3" fontId="46" fillId="0" borderId="14" xfId="0" applyNumberFormat="1" applyFont="1" applyBorder="1" applyAlignment="1">
      <alignment horizontal="center" vertical="center" wrapText="1"/>
    </xf>
    <xf numFmtId="3" fontId="46" fillId="3" borderId="12" xfId="0" applyNumberFormat="1" applyFont="1" applyFill="1" applyBorder="1" applyAlignment="1">
      <alignment horizontal="center" vertical="center" wrapText="1"/>
    </xf>
    <xf numFmtId="3" fontId="46" fillId="3" borderId="14" xfId="0" applyNumberFormat="1" applyFont="1" applyFill="1" applyBorder="1" applyAlignment="1">
      <alignment horizontal="center" vertical="center" wrapText="1"/>
    </xf>
    <xf numFmtId="0" fontId="47" fillId="0" borderId="14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0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9" fillId="6" borderId="11" xfId="0" applyFont="1" applyFill="1" applyBorder="1" applyAlignment="1">
      <alignment horizontal="center" vertical="center" wrapText="1"/>
    </xf>
    <xf numFmtId="0" fontId="67" fillId="2" borderId="7" xfId="0" applyFont="1" applyFill="1" applyBorder="1" applyAlignment="1">
      <alignment horizontal="center" vertical="center" wrapText="1"/>
    </xf>
    <xf numFmtId="0" fontId="67" fillId="2" borderId="8" xfId="0" applyFont="1" applyFill="1" applyBorder="1" applyAlignment="1">
      <alignment horizontal="center" vertical="center" wrapText="1"/>
    </xf>
    <xf numFmtId="0" fontId="67" fillId="2" borderId="9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/>
    </xf>
    <xf numFmtId="0" fontId="3" fillId="4" borderId="47" xfId="0" applyFont="1" applyFill="1" applyBorder="1" applyAlignment="1">
      <alignment horizontal="center"/>
    </xf>
    <xf numFmtId="0" fontId="3" fillId="4" borderId="48" xfId="0" applyFont="1" applyFill="1" applyBorder="1" applyAlignment="1">
      <alignment horizontal="center"/>
    </xf>
    <xf numFmtId="0" fontId="29" fillId="6" borderId="11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vertical="center"/>
    </xf>
    <xf numFmtId="0" fontId="0" fillId="0" borderId="49" xfId="0" applyBorder="1" applyAlignment="1"/>
    <xf numFmtId="0" fontId="0" fillId="0" borderId="50" xfId="0" applyBorder="1" applyAlignment="1"/>
    <xf numFmtId="0" fontId="0" fillId="0" borderId="51" xfId="0" applyBorder="1" applyAlignment="1"/>
    <xf numFmtId="0" fontId="0" fillId="0" borderId="52" xfId="0" applyBorder="1" applyAlignment="1"/>
    <xf numFmtId="0" fontId="0" fillId="0" borderId="0" xfId="0" applyBorder="1" applyAlignment="1"/>
    <xf numFmtId="0" fontId="0" fillId="0" borderId="53" xfId="0" applyBorder="1" applyAlignment="1"/>
    <xf numFmtId="0" fontId="0" fillId="0" borderId="54" xfId="0" applyBorder="1" applyAlignment="1"/>
    <xf numFmtId="0" fontId="0" fillId="0" borderId="55" xfId="0" applyBorder="1" applyAlignment="1"/>
    <xf numFmtId="0" fontId="0" fillId="0" borderId="56" xfId="0" applyBorder="1" applyAlignment="1"/>
    <xf numFmtId="0" fontId="29" fillId="0" borderId="11" xfId="0" applyFont="1" applyBorder="1" applyAlignment="1">
      <alignment horizontal="center" vertical="center" wrapText="1"/>
    </xf>
    <xf numFmtId="0" fontId="1" fillId="2" borderId="5" xfId="0" applyFont="1" applyFill="1" applyBorder="1" applyAlignment="1"/>
    <xf numFmtId="0" fontId="1" fillId="2" borderId="0" xfId="0" applyFont="1" applyFill="1" applyBorder="1" applyAlignment="1"/>
    <xf numFmtId="0" fontId="1" fillId="2" borderId="6" xfId="0" applyFont="1" applyFill="1" applyBorder="1" applyAlignment="1"/>
    <xf numFmtId="0" fontId="0" fillId="2" borderId="5" xfId="0" applyFill="1" applyBorder="1" applyAlignment="1"/>
    <xf numFmtId="0" fontId="0" fillId="2" borderId="6" xfId="0" applyFill="1" applyBorder="1" applyAlignment="1"/>
    <xf numFmtId="0" fontId="7" fillId="2" borderId="2" xfId="0" applyFont="1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0" borderId="2" xfId="0" applyBorder="1" applyAlignment="1">
      <alignment horizontal="center"/>
    </xf>
    <xf numFmtId="0" fontId="55" fillId="2" borderId="0" xfId="0" applyFont="1" applyFill="1" applyBorder="1" applyAlignment="1">
      <alignment horizontal="center" vertical="center"/>
    </xf>
    <xf numFmtId="14" fontId="56" fillId="2" borderId="0" xfId="0" applyNumberFormat="1" applyFont="1" applyFill="1" applyBorder="1" applyAlignment="1">
      <alignment horizontal="right" vertical="center"/>
    </xf>
    <xf numFmtId="0" fontId="33" fillId="9" borderId="12" xfId="0" applyFont="1" applyFill="1" applyBorder="1" applyAlignment="1">
      <alignment horizontal="left" vertical="center"/>
    </xf>
    <xf numFmtId="0" fontId="33" fillId="9" borderId="28" xfId="0" applyFont="1" applyFill="1" applyBorder="1" applyAlignment="1">
      <alignment horizontal="left" vertical="center"/>
    </xf>
    <xf numFmtId="0" fontId="33" fillId="9" borderId="14" xfId="0" applyFont="1" applyFill="1" applyBorder="1" applyAlignment="1">
      <alignment horizontal="left" vertical="center"/>
    </xf>
    <xf numFmtId="0" fontId="51" fillId="0" borderId="12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/>
    </xf>
    <xf numFmtId="0" fontId="47" fillId="0" borderId="14" xfId="0" applyFont="1" applyBorder="1" applyAlignment="1">
      <alignment horizontal="left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3" fontId="46" fillId="0" borderId="12" xfId="0" applyNumberFormat="1" applyFont="1" applyFill="1" applyBorder="1" applyAlignment="1">
      <alignment horizontal="center" vertical="center"/>
    </xf>
    <xf numFmtId="3" fontId="46" fillId="0" borderId="14" xfId="0" applyNumberFormat="1" applyFont="1" applyFill="1" applyBorder="1" applyAlignment="1">
      <alignment horizontal="center" vertical="center"/>
    </xf>
    <xf numFmtId="3" fontId="46" fillId="0" borderId="1" xfId="0" applyNumberFormat="1" applyFont="1" applyFill="1" applyBorder="1" applyAlignment="1">
      <alignment horizontal="center" vertical="center"/>
    </xf>
    <xf numFmtId="0" fontId="51" fillId="0" borderId="2" xfId="0" applyFont="1" applyBorder="1" applyAlignment="1">
      <alignment horizontal="left" vertical="center"/>
    </xf>
    <xf numFmtId="0" fontId="57" fillId="0" borderId="3" xfId="0" applyFont="1" applyBorder="1" applyAlignment="1">
      <alignment horizontal="left" vertical="center"/>
    </xf>
    <xf numFmtId="0" fontId="57" fillId="0" borderId="4" xfId="0" applyFont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3" fontId="46" fillId="3" borderId="12" xfId="0" applyNumberFormat="1" applyFont="1" applyFill="1" applyBorder="1" applyAlignment="1">
      <alignment horizontal="center" vertical="center"/>
    </xf>
    <xf numFmtId="3" fontId="46" fillId="3" borderId="14" xfId="0" applyNumberFormat="1" applyFont="1" applyFill="1" applyBorder="1" applyAlignment="1">
      <alignment horizontal="center" vertical="center"/>
    </xf>
    <xf numFmtId="3" fontId="46" fillId="3" borderId="1" xfId="0" applyNumberFormat="1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7" fillId="0" borderId="28" xfId="0" applyFont="1" applyBorder="1" applyAlignment="1">
      <alignment horizontal="left" vertical="center"/>
    </xf>
    <xf numFmtId="0" fontId="57" fillId="0" borderId="14" xfId="0" applyFont="1" applyBorder="1" applyAlignment="1">
      <alignment horizontal="left" vertical="center"/>
    </xf>
    <xf numFmtId="0" fontId="51" fillId="2" borderId="12" xfId="0" applyFont="1" applyFill="1" applyBorder="1" applyAlignment="1">
      <alignment horizontal="left" vertical="center"/>
    </xf>
    <xf numFmtId="0" fontId="57" fillId="2" borderId="28" xfId="0" applyFont="1" applyFill="1" applyBorder="1" applyAlignment="1">
      <alignment horizontal="left" vertical="center"/>
    </xf>
    <xf numFmtId="0" fontId="57" fillId="2" borderId="3" xfId="0" applyFont="1" applyFill="1" applyBorder="1" applyAlignment="1">
      <alignment horizontal="left" vertical="center"/>
    </xf>
    <xf numFmtId="0" fontId="57" fillId="2" borderId="4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21" fillId="3" borderId="12" xfId="0" applyFont="1" applyFill="1" applyBorder="1" applyAlignment="1">
      <alignment horizontal="left" vertical="center" wrapText="1"/>
    </xf>
    <xf numFmtId="0" fontId="21" fillId="3" borderId="28" xfId="0" applyFont="1" applyFill="1" applyBorder="1" applyAlignment="1">
      <alignment horizontal="left" vertical="center" wrapText="1"/>
    </xf>
    <xf numFmtId="0" fontId="21" fillId="3" borderId="14" xfId="0" applyFont="1" applyFill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36" fillId="3" borderId="12" xfId="0" applyFont="1" applyFill="1" applyBorder="1" applyAlignment="1">
      <alignment horizontal="center" vertical="center" wrapText="1"/>
    </xf>
    <xf numFmtId="0" fontId="36" fillId="3" borderId="28" xfId="0" applyFont="1" applyFill="1" applyBorder="1" applyAlignment="1">
      <alignment horizontal="center" vertical="center" wrapText="1"/>
    </xf>
    <xf numFmtId="0" fontId="36" fillId="3" borderId="14" xfId="0" applyFont="1" applyFill="1" applyBorder="1" applyAlignment="1">
      <alignment horizontal="center" vertical="center" wrapText="1"/>
    </xf>
    <xf numFmtId="0" fontId="47" fillId="0" borderId="3" xfId="0" applyFont="1" applyBorder="1" applyAlignment="1">
      <alignment horizontal="left" vertical="center"/>
    </xf>
    <xf numFmtId="0" fontId="47" fillId="0" borderId="4" xfId="0" applyFont="1" applyBorder="1" applyAlignment="1">
      <alignment horizontal="left" vertical="center"/>
    </xf>
    <xf numFmtId="0" fontId="7" fillId="4" borderId="12" xfId="0" applyFont="1" applyFill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4" borderId="28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3" fillId="3" borderId="14" xfId="0" applyFont="1" applyFill="1" applyBorder="1" applyAlignment="1" applyProtection="1">
      <alignment horizontal="center" vertical="center"/>
      <protection hidden="1"/>
    </xf>
    <xf numFmtId="0" fontId="27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left"/>
    </xf>
    <xf numFmtId="0" fontId="0" fillId="0" borderId="0" xfId="0"/>
    <xf numFmtId="2" fontId="3" fillId="3" borderId="12" xfId="0" applyNumberFormat="1" applyFont="1" applyFill="1" applyBorder="1" applyAlignment="1" applyProtection="1">
      <alignment horizontal="center" vertical="center" wrapText="1"/>
      <protection hidden="1"/>
    </xf>
    <xf numFmtId="2" fontId="3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3" fillId="3" borderId="12" xfId="0" applyFont="1" applyFill="1" applyBorder="1" applyAlignment="1" applyProtection="1">
      <alignment horizontal="center" vertical="center" wrapText="1"/>
      <protection hidden="1"/>
    </xf>
    <xf numFmtId="0" fontId="3" fillId="3" borderId="14" xfId="0" applyFont="1" applyFill="1" applyBorder="1" applyAlignment="1" applyProtection="1">
      <alignment horizontal="center" vertical="center" wrapText="1"/>
      <protection hidden="1"/>
    </xf>
    <xf numFmtId="0" fontId="3" fillId="3" borderId="29" xfId="0" applyFont="1" applyFill="1" applyBorder="1" applyAlignment="1" applyProtection="1">
      <alignment horizontal="center" vertical="center" wrapText="1"/>
      <protection hidden="1"/>
    </xf>
    <xf numFmtId="0" fontId="3" fillId="3" borderId="31" xfId="0" applyFont="1" applyFill="1" applyBorder="1" applyAlignment="1" applyProtection="1">
      <alignment horizontal="center" vertical="center" wrapText="1"/>
      <protection hidden="1"/>
    </xf>
    <xf numFmtId="0" fontId="3" fillId="3" borderId="28" xfId="0" applyFont="1" applyFill="1" applyBorder="1" applyAlignment="1" applyProtection="1">
      <alignment horizontal="center" vertical="center"/>
      <protection hidden="1"/>
    </xf>
    <xf numFmtId="2" fontId="3" fillId="3" borderId="12" xfId="0" applyNumberFormat="1" applyFont="1" applyFill="1" applyBorder="1" applyAlignment="1" applyProtection="1">
      <alignment horizontal="center" vertical="center"/>
      <protection hidden="1"/>
    </xf>
    <xf numFmtId="2" fontId="3" fillId="3" borderId="14" xfId="0" applyNumberFormat="1" applyFont="1" applyFill="1" applyBorder="1" applyAlignment="1" applyProtection="1">
      <alignment horizontal="center" vertical="center"/>
      <protection hidden="1"/>
    </xf>
    <xf numFmtId="0" fontId="3" fillId="3" borderId="28" xfId="0" applyFont="1" applyFill="1" applyBorder="1" applyAlignment="1" applyProtection="1">
      <alignment horizontal="center" vertical="center" wrapText="1"/>
      <protection hidden="1"/>
    </xf>
    <xf numFmtId="0" fontId="3" fillId="3" borderId="12" xfId="0" applyFont="1" applyFill="1" applyBorder="1" applyAlignment="1" applyProtection="1">
      <alignment horizontal="center"/>
      <protection hidden="1"/>
    </xf>
    <xf numFmtId="0" fontId="3" fillId="3" borderId="28" xfId="0" applyFont="1" applyFill="1" applyBorder="1" applyAlignment="1" applyProtection="1">
      <alignment horizontal="center"/>
      <protection hidden="1"/>
    </xf>
    <xf numFmtId="0" fontId="3" fillId="3" borderId="14" xfId="0" applyFont="1" applyFill="1" applyBorder="1" applyAlignment="1" applyProtection="1">
      <alignment horizontal="center"/>
      <protection hidden="1"/>
    </xf>
    <xf numFmtId="2" fontId="3" fillId="3" borderId="12" xfId="0" applyNumberFormat="1" applyFont="1" applyFill="1" applyBorder="1" applyAlignment="1" applyProtection="1">
      <alignment horizontal="center"/>
      <protection hidden="1"/>
    </xf>
    <xf numFmtId="2" fontId="3" fillId="3" borderId="14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>
      <alignment horizontal="left"/>
    </xf>
    <xf numFmtId="14" fontId="46" fillId="2" borderId="0" xfId="0" applyNumberFormat="1" applyFont="1" applyFill="1" applyBorder="1" applyAlignment="1">
      <alignment horizontal="right"/>
    </xf>
    <xf numFmtId="0" fontId="0" fillId="0" borderId="14" xfId="0" applyBorder="1"/>
    <xf numFmtId="0" fontId="63" fillId="0" borderId="0" xfId="1" applyFont="1" applyFill="1" applyAlignment="1" applyProtection="1">
      <alignment horizontal="center" vertical="center" textRotation="90"/>
    </xf>
    <xf numFmtId="0" fontId="0" fillId="0" borderId="31" xfId="0" applyBorder="1"/>
    <xf numFmtId="3" fontId="59" fillId="2" borderId="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46" fillId="2" borderId="0" xfId="0" applyFont="1" applyFill="1" applyBorder="1" applyAlignment="1">
      <alignment horizontal="right"/>
    </xf>
    <xf numFmtId="0" fontId="27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165" fontId="3" fillId="3" borderId="1" xfId="0" applyNumberFormat="1" applyFont="1" applyFill="1" applyBorder="1" applyAlignment="1" applyProtection="1">
      <alignment horizontal="center" vertical="center"/>
      <protection hidden="1"/>
    </xf>
    <xf numFmtId="3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3" fillId="3" borderId="1" xfId="0" applyFont="1" applyFill="1" applyBorder="1" applyAlignment="1" applyProtection="1">
      <alignment horizontal="center"/>
      <protection hidden="1"/>
    </xf>
    <xf numFmtId="0" fontId="12" fillId="0" borderId="0" xfId="1" applyAlignment="1" applyProtection="1">
      <alignment horizontal="center" vertical="center" textRotation="90"/>
    </xf>
    <xf numFmtId="164" fontId="13" fillId="2" borderId="0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5" fontId="3" fillId="3" borderId="1" xfId="0" applyNumberFormat="1" applyFont="1" applyFill="1" applyBorder="1" applyAlignment="1">
      <alignment horizontal="center" vertical="center"/>
    </xf>
    <xf numFmtId="14" fontId="46" fillId="2" borderId="0" xfId="0" applyNumberFormat="1" applyFont="1" applyFill="1" applyBorder="1" applyAlignment="1"/>
    <xf numFmtId="0" fontId="46" fillId="2" borderId="0" xfId="0" applyFont="1" applyFill="1" applyBorder="1" applyAlignment="1"/>
    <xf numFmtId="3" fontId="3" fillId="3" borderId="1" xfId="0" applyNumberFormat="1" applyFont="1" applyFill="1" applyBorder="1" applyAlignment="1">
      <alignment horizontal="center" vertical="center"/>
    </xf>
    <xf numFmtId="164" fontId="59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3" fillId="3" borderId="3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 vertical="center" wrapText="1"/>
    </xf>
    <xf numFmtId="165" fontId="3" fillId="3" borderId="4" xfId="0" applyNumberFormat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/>
    </xf>
    <xf numFmtId="0" fontId="13" fillId="2" borderId="0" xfId="0" applyFont="1" applyFill="1" applyAlignment="1">
      <alignment horizontal="right"/>
    </xf>
    <xf numFmtId="0" fontId="3" fillId="3" borderId="5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165" fontId="3" fillId="3" borderId="58" xfId="0" applyNumberFormat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right"/>
    </xf>
    <xf numFmtId="0" fontId="47" fillId="3" borderId="28" xfId="0" applyFont="1" applyFill="1" applyBorder="1" applyAlignment="1">
      <alignment horizontal="center" vertical="center"/>
    </xf>
    <xf numFmtId="14" fontId="46" fillId="3" borderId="12" xfId="0" applyNumberFormat="1" applyFont="1" applyFill="1" applyBorder="1" applyAlignment="1">
      <alignment horizontal="center" vertical="center"/>
    </xf>
    <xf numFmtId="14" fontId="46" fillId="3" borderId="28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/>
    <xf numFmtId="3" fontId="46" fillId="0" borderId="59" xfId="0" applyNumberFormat="1" applyFont="1" applyFill="1" applyBorder="1" applyAlignment="1">
      <alignment horizontal="center" vertical="center"/>
    </xf>
    <xf numFmtId="0" fontId="47" fillId="0" borderId="61" xfId="0" applyFont="1" applyBorder="1" applyAlignment="1">
      <alignment vertical="center"/>
    </xf>
    <xf numFmtId="14" fontId="7" fillId="6" borderId="62" xfId="0" applyNumberFormat="1" applyFont="1" applyFill="1" applyBorder="1" applyAlignment="1">
      <alignment horizontal="left" vertical="center"/>
    </xf>
    <xf numFmtId="0" fontId="7" fillId="6" borderId="63" xfId="0" applyFont="1" applyFill="1" applyBorder="1" applyAlignment="1">
      <alignment horizontal="left" vertical="center"/>
    </xf>
    <xf numFmtId="0" fontId="7" fillId="6" borderId="64" xfId="0" applyFont="1" applyFill="1" applyBorder="1" applyAlignment="1">
      <alignment horizontal="left" vertical="center"/>
    </xf>
    <xf numFmtId="3" fontId="46" fillId="6" borderId="62" xfId="0" applyNumberFormat="1" applyFont="1" applyFill="1" applyBorder="1" applyAlignment="1">
      <alignment horizontal="center" vertical="center"/>
    </xf>
    <xf numFmtId="0" fontId="47" fillId="6" borderId="64" xfId="0" applyFont="1" applyFill="1" applyBorder="1" applyAlignment="1">
      <alignment vertical="center"/>
    </xf>
    <xf numFmtId="14" fontId="7" fillId="0" borderId="62" xfId="0" applyNumberFormat="1" applyFont="1" applyFill="1" applyBorder="1" applyAlignment="1">
      <alignment horizontal="left" vertical="center"/>
    </xf>
    <xf numFmtId="0" fontId="7" fillId="0" borderId="63" xfId="0" applyFont="1" applyBorder="1" applyAlignment="1">
      <alignment horizontal="left" vertical="center"/>
    </xf>
    <xf numFmtId="0" fontId="7" fillId="0" borderId="64" xfId="0" applyFont="1" applyBorder="1" applyAlignment="1">
      <alignment horizontal="left" vertical="center"/>
    </xf>
    <xf numFmtId="3" fontId="46" fillId="0" borderId="62" xfId="0" applyNumberFormat="1" applyFont="1" applyFill="1" applyBorder="1" applyAlignment="1">
      <alignment horizontal="center" vertical="center"/>
    </xf>
    <xf numFmtId="0" fontId="47" fillId="0" borderId="64" xfId="0" applyFont="1" applyBorder="1" applyAlignment="1">
      <alignment vertical="center"/>
    </xf>
    <xf numFmtId="0" fontId="23" fillId="2" borderId="0" xfId="0" applyFont="1" applyFill="1" applyBorder="1" applyAlignment="1">
      <alignment vertical="center" wrapText="1"/>
    </xf>
    <xf numFmtId="0" fontId="46" fillId="2" borderId="0" xfId="0" applyFont="1" applyFill="1" applyBorder="1" applyAlignment="1">
      <alignment horizontal="left"/>
    </xf>
    <xf numFmtId="0" fontId="46" fillId="0" borderId="0" xfId="0" applyFont="1" applyBorder="1" applyAlignment="1">
      <alignment horizontal="left"/>
    </xf>
    <xf numFmtId="14" fontId="7" fillId="2" borderId="2" xfId="0" applyNumberFormat="1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46" fillId="0" borderId="2" xfId="0" applyNumberFormat="1" applyFont="1" applyFill="1" applyBorder="1" applyAlignment="1">
      <alignment horizontal="center" vertical="center"/>
    </xf>
    <xf numFmtId="0" fontId="47" fillId="0" borderId="4" xfId="0" applyFont="1" applyBorder="1" applyAlignment="1">
      <alignment vertical="center"/>
    </xf>
    <xf numFmtId="14" fontId="3" fillId="3" borderId="29" xfId="0" applyNumberFormat="1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14" fontId="7" fillId="0" borderId="7" xfId="0" applyNumberFormat="1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3" fontId="46" fillId="0" borderId="7" xfId="0" applyNumberFormat="1" applyFont="1" applyFill="1" applyBorder="1" applyAlignment="1">
      <alignment horizontal="center" vertical="center"/>
    </xf>
    <xf numFmtId="0" fontId="47" fillId="0" borderId="9" xfId="0" applyFont="1" applyBorder="1" applyAlignment="1">
      <alignment vertical="center"/>
    </xf>
    <xf numFmtId="0" fontId="47" fillId="6" borderId="63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7" fillId="10" borderId="28" xfId="0" applyFont="1" applyFill="1" applyBorder="1" applyAlignment="1">
      <alignment horizontal="center" vertical="center"/>
    </xf>
    <xf numFmtId="0" fontId="47" fillId="10" borderId="14" xfId="0" applyFont="1" applyFill="1" applyBorder="1" applyAlignment="1">
      <alignment horizontal="center" vertical="center"/>
    </xf>
    <xf numFmtId="0" fontId="47" fillId="3" borderId="14" xfId="0" applyFont="1" applyFill="1" applyBorder="1" applyAlignment="1">
      <alignment horizontal="center" vertical="center"/>
    </xf>
    <xf numFmtId="0" fontId="47" fillId="0" borderId="63" xfId="0" applyFont="1" applyBorder="1" applyAlignment="1">
      <alignment vertical="center"/>
    </xf>
    <xf numFmtId="0" fontId="47" fillId="0" borderId="3" xfId="0" applyFont="1" applyBorder="1" applyAlignment="1">
      <alignment vertical="center"/>
    </xf>
    <xf numFmtId="14" fontId="7" fillId="0" borderId="63" xfId="0" applyNumberFormat="1" applyFont="1" applyFill="1" applyBorder="1" applyAlignment="1">
      <alignment horizontal="left" vertical="center"/>
    </xf>
    <xf numFmtId="14" fontId="7" fillId="0" borderId="64" xfId="0" applyNumberFormat="1" applyFont="1" applyFill="1" applyBorder="1" applyAlignment="1">
      <alignment horizontal="left" vertical="center"/>
    </xf>
    <xf numFmtId="14" fontId="7" fillId="0" borderId="67" xfId="0" applyNumberFormat="1" applyFont="1" applyFill="1" applyBorder="1" applyAlignment="1">
      <alignment horizontal="left" vertical="center"/>
    </xf>
    <xf numFmtId="14" fontId="7" fillId="0" borderId="68" xfId="0" applyNumberFormat="1" applyFont="1" applyFill="1" applyBorder="1" applyAlignment="1">
      <alignment horizontal="left" vertical="center"/>
    </xf>
    <xf numFmtId="14" fontId="7" fillId="0" borderId="69" xfId="0" applyNumberFormat="1" applyFont="1" applyFill="1" applyBorder="1" applyAlignment="1">
      <alignment horizontal="left" vertical="center"/>
    </xf>
    <xf numFmtId="3" fontId="46" fillId="0" borderId="67" xfId="0" applyNumberFormat="1" applyFont="1" applyFill="1" applyBorder="1" applyAlignment="1">
      <alignment horizontal="center" vertical="center"/>
    </xf>
    <xf numFmtId="0" fontId="47" fillId="0" borderId="69" xfId="0" applyFont="1" applyBorder="1" applyAlignment="1">
      <alignment vertical="center"/>
    </xf>
    <xf numFmtId="14" fontId="7" fillId="6" borderId="59" xfId="0" applyNumberFormat="1" applyFont="1" applyFill="1" applyBorder="1" applyAlignment="1">
      <alignment horizontal="left" vertical="center"/>
    </xf>
    <xf numFmtId="0" fontId="7" fillId="6" borderId="60" xfId="0" applyFont="1" applyFill="1" applyBorder="1" applyAlignment="1">
      <alignment horizontal="left" vertical="center"/>
    </xf>
    <xf numFmtId="0" fontId="7" fillId="6" borderId="61" xfId="0" applyFont="1" applyFill="1" applyBorder="1" applyAlignment="1">
      <alignment horizontal="left" vertical="center"/>
    </xf>
    <xf numFmtId="3" fontId="46" fillId="6" borderId="59" xfId="0" applyNumberFormat="1" applyFont="1" applyFill="1" applyBorder="1" applyAlignment="1">
      <alignment horizontal="center" vertical="center"/>
    </xf>
    <xf numFmtId="0" fontId="47" fillId="6" borderId="60" xfId="0" applyFont="1" applyFill="1" applyBorder="1" applyAlignment="1">
      <alignment vertical="center"/>
    </xf>
    <xf numFmtId="0" fontId="0" fillId="0" borderId="65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66" xfId="0" applyBorder="1" applyAlignment="1">
      <alignment horizontal="center" vertical="top" wrapText="1"/>
    </xf>
    <xf numFmtId="0" fontId="0" fillId="0" borderId="5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5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14" fontId="7" fillId="6" borderId="67" xfId="0" applyNumberFormat="1" applyFont="1" applyFill="1" applyBorder="1" applyAlignment="1">
      <alignment horizontal="left" vertical="center"/>
    </xf>
    <xf numFmtId="0" fontId="7" fillId="6" borderId="68" xfId="0" applyFont="1" applyFill="1" applyBorder="1" applyAlignment="1">
      <alignment horizontal="left" vertical="center"/>
    </xf>
    <xf numFmtId="0" fontId="7" fillId="6" borderId="69" xfId="0" applyFont="1" applyFill="1" applyBorder="1" applyAlignment="1">
      <alignment horizontal="left" vertical="center"/>
    </xf>
    <xf numFmtId="3" fontId="46" fillId="6" borderId="67" xfId="0" applyNumberFormat="1" applyFont="1" applyFill="1" applyBorder="1" applyAlignment="1">
      <alignment horizontal="center" vertical="center"/>
    </xf>
    <xf numFmtId="0" fontId="47" fillId="6" borderId="68" xfId="0" applyFont="1" applyFill="1" applyBorder="1" applyAlignment="1">
      <alignment vertical="center"/>
    </xf>
    <xf numFmtId="0" fontId="46" fillId="6" borderId="65" xfId="0" applyFont="1" applyFill="1" applyBorder="1" applyAlignment="1">
      <alignment horizontal="center"/>
    </xf>
    <xf numFmtId="0" fontId="46" fillId="6" borderId="34" xfId="0" applyFont="1" applyFill="1" applyBorder="1" applyAlignment="1">
      <alignment horizontal="center"/>
    </xf>
    <xf numFmtId="0" fontId="46" fillId="6" borderId="66" xfId="0" applyFont="1" applyFill="1" applyBorder="1" applyAlignment="1">
      <alignment horizontal="center"/>
    </xf>
    <xf numFmtId="14" fontId="3" fillId="2" borderId="12" xfId="0" applyNumberFormat="1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0" fillId="2" borderId="2" xfId="0" applyFill="1" applyBorder="1" applyAlignment="1"/>
    <xf numFmtId="0" fontId="0" fillId="0" borderId="5" xfId="0" applyBorder="1" applyAlignment="1"/>
    <xf numFmtId="0" fontId="0" fillId="0" borderId="6" xfId="0" applyBorder="1" applyAlignment="1"/>
    <xf numFmtId="14" fontId="72" fillId="2" borderId="59" xfId="0" applyNumberFormat="1" applyFont="1" applyFill="1" applyBorder="1" applyAlignment="1">
      <alignment horizontal="left" vertical="center" wrapText="1" indent="2"/>
    </xf>
    <xf numFmtId="14" fontId="72" fillId="2" borderId="60" xfId="0" applyNumberFormat="1" applyFont="1" applyFill="1" applyBorder="1" applyAlignment="1">
      <alignment horizontal="left" vertical="center" wrapText="1" indent="2"/>
    </xf>
    <xf numFmtId="14" fontId="72" fillId="2" borderId="61" xfId="0" applyNumberFormat="1" applyFont="1" applyFill="1" applyBorder="1" applyAlignment="1">
      <alignment horizontal="left" vertical="center" wrapText="1" indent="2"/>
    </xf>
    <xf numFmtId="0" fontId="4" fillId="0" borderId="1" xfId="0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29" xfId="0" applyFont="1" applyBorder="1" applyAlignment="1">
      <alignment vertical="center" wrapText="1"/>
    </xf>
    <xf numFmtId="0" fontId="3" fillId="0" borderId="32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3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14" fontId="3" fillId="2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 readingOrder="1"/>
    </xf>
    <xf numFmtId="0" fontId="0" fillId="3" borderId="28" xfId="0" applyFill="1" applyBorder="1" applyAlignment="1"/>
    <xf numFmtId="0" fontId="0" fillId="3" borderId="14" xfId="0" applyFill="1" applyBorder="1" applyAlignment="1"/>
    <xf numFmtId="0" fontId="13" fillId="2" borderId="7" xfId="0" applyFont="1" applyFill="1" applyBorder="1" applyAlignment="1">
      <alignment horizontal="left" vertical="center" wrapText="1"/>
    </xf>
    <xf numFmtId="0" fontId="14" fillId="2" borderId="8" xfId="0" applyFont="1" applyFill="1" applyBorder="1" applyAlignment="1"/>
    <xf numFmtId="0" fontId="14" fillId="2" borderId="9" xfId="0" applyFont="1" applyFill="1" applyBorder="1" applyAlignment="1"/>
    <xf numFmtId="0" fontId="13" fillId="2" borderId="5" xfId="0" applyFont="1" applyFill="1" applyBorder="1" applyAlignment="1">
      <alignment horizontal="left" vertical="center" wrapText="1" readingOrder="1"/>
    </xf>
    <xf numFmtId="0" fontId="14" fillId="2" borderId="0" xfId="0" applyFont="1" applyFill="1" applyBorder="1" applyAlignment="1"/>
    <xf numFmtId="0" fontId="14" fillId="2" borderId="6" xfId="0" applyFont="1" applyFill="1" applyBorder="1" applyAlignment="1"/>
    <xf numFmtId="0" fontId="2" fillId="2" borderId="3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3" fillId="3" borderId="12" xfId="0" applyFont="1" applyFill="1" applyBorder="1" applyAlignment="1">
      <alignment horizontal="center" vertical="center" readingOrder="1"/>
    </xf>
    <xf numFmtId="0" fontId="0" fillId="3" borderId="28" xfId="0" applyFill="1" applyBorder="1" applyAlignment="1">
      <alignment vertical="center" readingOrder="1"/>
    </xf>
    <xf numFmtId="0" fontId="0" fillId="3" borderId="14" xfId="0" applyFill="1" applyBorder="1" applyAlignment="1">
      <alignment vertical="center" readingOrder="1"/>
    </xf>
    <xf numFmtId="0" fontId="13" fillId="2" borderId="2" xfId="0" applyFont="1" applyFill="1" applyBorder="1" applyAlignment="1">
      <alignment horizontal="left" vertical="center" wrapText="1" readingOrder="1"/>
    </xf>
    <xf numFmtId="0" fontId="14" fillId="2" borderId="3" xfId="0" applyFont="1" applyFill="1" applyBorder="1" applyAlignment="1"/>
    <xf numFmtId="0" fontId="14" fillId="2" borderId="4" xfId="0" applyFont="1" applyFill="1" applyBorder="1" applyAlignment="1"/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17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0" fillId="3" borderId="1" xfId="0" applyFill="1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99CCFF"/>
      <color rgb="FF6699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image" Target="../media/image3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1.png"/><Relationship Id="rId1" Type="http://schemas.openxmlformats.org/officeDocument/2006/relationships/image" Target="../media/image26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png"/><Relationship Id="rId4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1143001</xdr:colOff>
      <xdr:row>1</xdr:row>
      <xdr:rowOff>40821</xdr:rowOff>
    </xdr:from>
    <xdr:to>
      <xdr:col>0</xdr:col>
      <xdr:colOff>3537858</xdr:colOff>
      <xdr:row>1</xdr:row>
      <xdr:rowOff>1120368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204107"/>
          <a:ext cx="2394857" cy="10795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19050</xdr:rowOff>
    </xdr:from>
    <xdr:to>
      <xdr:col>4</xdr:col>
      <xdr:colOff>1114425</xdr:colOff>
      <xdr:row>6</xdr:row>
      <xdr:rowOff>19050</xdr:rowOff>
    </xdr:to>
    <xdr:pic>
      <xdr:nvPicPr>
        <xdr:cNvPr id="73858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9050"/>
          <a:ext cx="4457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30</xdr:row>
      <xdr:rowOff>57150</xdr:rowOff>
    </xdr:from>
    <xdr:to>
      <xdr:col>7</xdr:col>
      <xdr:colOff>552450</xdr:colOff>
      <xdr:row>44</xdr:row>
      <xdr:rowOff>104775</xdr:rowOff>
    </xdr:to>
    <xdr:pic>
      <xdr:nvPicPr>
        <xdr:cNvPr id="71938" name="Picture 1" descr="pan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38900"/>
          <a:ext cx="60102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0</xdr:row>
      <xdr:rowOff>66675</xdr:rowOff>
    </xdr:from>
    <xdr:to>
      <xdr:col>6</xdr:col>
      <xdr:colOff>657225</xdr:colOff>
      <xdr:row>6</xdr:row>
      <xdr:rowOff>57150</xdr:rowOff>
    </xdr:to>
    <xdr:pic>
      <xdr:nvPicPr>
        <xdr:cNvPr id="71939" name="Picture 243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66675"/>
          <a:ext cx="41719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31</xdr:row>
      <xdr:rowOff>57150</xdr:rowOff>
    </xdr:from>
    <xdr:to>
      <xdr:col>7</xdr:col>
      <xdr:colOff>552450</xdr:colOff>
      <xdr:row>45</xdr:row>
      <xdr:rowOff>104775</xdr:rowOff>
    </xdr:to>
    <xdr:pic>
      <xdr:nvPicPr>
        <xdr:cNvPr id="71940" name="Picture 1" descr="pan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00"/>
          <a:ext cx="6010275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12</xdr:row>
      <xdr:rowOff>85725</xdr:rowOff>
    </xdr:from>
    <xdr:to>
      <xdr:col>3</xdr:col>
      <xdr:colOff>533400</xdr:colOff>
      <xdr:row>22</xdr:row>
      <xdr:rowOff>123825</xdr:rowOff>
    </xdr:to>
    <xdr:pic>
      <xdr:nvPicPr>
        <xdr:cNvPr id="924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2000" contrast="4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38375"/>
          <a:ext cx="2352675" cy="1666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238125</xdr:colOff>
      <xdr:row>12</xdr:row>
      <xdr:rowOff>38100</xdr:rowOff>
    </xdr:from>
    <xdr:to>
      <xdr:col>8</xdr:col>
      <xdr:colOff>419100</xdr:colOff>
      <xdr:row>22</xdr:row>
      <xdr:rowOff>104775</xdr:rowOff>
    </xdr:to>
    <xdr:pic>
      <xdr:nvPicPr>
        <xdr:cNvPr id="924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2190750"/>
          <a:ext cx="1962150" cy="1695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133350</xdr:colOff>
      <xdr:row>29</xdr:row>
      <xdr:rowOff>57150</xdr:rowOff>
    </xdr:from>
    <xdr:to>
      <xdr:col>5</xdr:col>
      <xdr:colOff>495300</xdr:colOff>
      <xdr:row>44</xdr:row>
      <xdr:rowOff>95250</xdr:rowOff>
    </xdr:to>
    <xdr:pic>
      <xdr:nvPicPr>
        <xdr:cNvPr id="924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72100"/>
          <a:ext cx="3429000" cy="2476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76200</xdr:colOff>
      <xdr:row>57</xdr:row>
      <xdr:rowOff>57150</xdr:rowOff>
    </xdr:from>
    <xdr:to>
      <xdr:col>5</xdr:col>
      <xdr:colOff>552450</xdr:colOff>
      <xdr:row>68</xdr:row>
      <xdr:rowOff>123825</xdr:rowOff>
    </xdr:to>
    <xdr:pic>
      <xdr:nvPicPr>
        <xdr:cNvPr id="924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715625"/>
          <a:ext cx="3543300" cy="1857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219075</xdr:colOff>
      <xdr:row>77</xdr:row>
      <xdr:rowOff>104775</xdr:rowOff>
    </xdr:from>
    <xdr:to>
      <xdr:col>5</xdr:col>
      <xdr:colOff>257175</xdr:colOff>
      <xdr:row>89</xdr:row>
      <xdr:rowOff>95250</xdr:rowOff>
    </xdr:to>
    <xdr:pic>
      <xdr:nvPicPr>
        <xdr:cNvPr id="9242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544675"/>
          <a:ext cx="3105150" cy="1943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152400</xdr:colOff>
      <xdr:row>98</xdr:row>
      <xdr:rowOff>47625</xdr:rowOff>
    </xdr:from>
    <xdr:to>
      <xdr:col>5</xdr:col>
      <xdr:colOff>438150</xdr:colOff>
      <xdr:row>109</xdr:row>
      <xdr:rowOff>123825</xdr:rowOff>
    </xdr:to>
    <xdr:pic>
      <xdr:nvPicPr>
        <xdr:cNvPr id="924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430875"/>
          <a:ext cx="3352800" cy="1866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57150</xdr:rowOff>
    </xdr:from>
    <xdr:to>
      <xdr:col>4</xdr:col>
      <xdr:colOff>523875</xdr:colOff>
      <xdr:row>128</xdr:row>
      <xdr:rowOff>161925</xdr:rowOff>
    </xdr:to>
    <xdr:pic>
      <xdr:nvPicPr>
        <xdr:cNvPr id="9242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93225"/>
          <a:ext cx="2981325" cy="189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180975</xdr:colOff>
      <xdr:row>133</xdr:row>
      <xdr:rowOff>66675</xdr:rowOff>
    </xdr:from>
    <xdr:to>
      <xdr:col>5</xdr:col>
      <xdr:colOff>371475</xdr:colOff>
      <xdr:row>159</xdr:row>
      <xdr:rowOff>123825</xdr:rowOff>
    </xdr:to>
    <xdr:pic>
      <xdr:nvPicPr>
        <xdr:cNvPr id="9242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869775"/>
          <a:ext cx="3257550" cy="427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85725</xdr:colOff>
      <xdr:row>165</xdr:row>
      <xdr:rowOff>66675</xdr:rowOff>
    </xdr:from>
    <xdr:to>
      <xdr:col>5</xdr:col>
      <xdr:colOff>514350</xdr:colOff>
      <xdr:row>180</xdr:row>
      <xdr:rowOff>57150</xdr:rowOff>
    </xdr:to>
    <xdr:pic>
      <xdr:nvPicPr>
        <xdr:cNvPr id="9242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0394275"/>
          <a:ext cx="3495675" cy="2428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542925</xdr:colOff>
      <xdr:row>0</xdr:row>
      <xdr:rowOff>76200</xdr:rowOff>
    </xdr:from>
    <xdr:to>
      <xdr:col>8</xdr:col>
      <xdr:colOff>228600</xdr:colOff>
      <xdr:row>6</xdr:row>
      <xdr:rowOff>76200</xdr:rowOff>
    </xdr:to>
    <xdr:pic>
      <xdr:nvPicPr>
        <xdr:cNvPr id="92427" name="Picture 1211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6200"/>
          <a:ext cx="4533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1</xdr:row>
      <xdr:rowOff>47625</xdr:rowOff>
    </xdr:from>
    <xdr:to>
      <xdr:col>11</xdr:col>
      <xdr:colOff>352425</xdr:colOff>
      <xdr:row>7</xdr:row>
      <xdr:rowOff>38100</xdr:rowOff>
    </xdr:to>
    <xdr:pic>
      <xdr:nvPicPr>
        <xdr:cNvPr id="95233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09550"/>
          <a:ext cx="4105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1</xdr:row>
      <xdr:rowOff>47625</xdr:rowOff>
    </xdr:from>
    <xdr:to>
      <xdr:col>11</xdr:col>
      <xdr:colOff>352425</xdr:colOff>
      <xdr:row>7</xdr:row>
      <xdr:rowOff>38100</xdr:rowOff>
    </xdr:to>
    <xdr:pic>
      <xdr:nvPicPr>
        <xdr:cNvPr id="95234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09550"/>
          <a:ext cx="4105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1</xdr:row>
      <xdr:rowOff>38100</xdr:rowOff>
    </xdr:from>
    <xdr:to>
      <xdr:col>11</xdr:col>
      <xdr:colOff>209550</xdr:colOff>
      <xdr:row>7</xdr:row>
      <xdr:rowOff>28575</xdr:rowOff>
    </xdr:to>
    <xdr:pic>
      <xdr:nvPicPr>
        <xdr:cNvPr id="96257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200025"/>
          <a:ext cx="44291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1</xdr:row>
      <xdr:rowOff>38100</xdr:rowOff>
    </xdr:from>
    <xdr:to>
      <xdr:col>11</xdr:col>
      <xdr:colOff>209550</xdr:colOff>
      <xdr:row>7</xdr:row>
      <xdr:rowOff>28575</xdr:rowOff>
    </xdr:to>
    <xdr:pic>
      <xdr:nvPicPr>
        <xdr:cNvPr id="96258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200025"/>
          <a:ext cx="44291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0</xdr:row>
      <xdr:rowOff>133350</xdr:rowOff>
    </xdr:from>
    <xdr:to>
      <xdr:col>9</xdr:col>
      <xdr:colOff>180975</xdr:colOff>
      <xdr:row>6</xdr:row>
      <xdr:rowOff>123825</xdr:rowOff>
    </xdr:to>
    <xdr:pic>
      <xdr:nvPicPr>
        <xdr:cNvPr id="97281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33350"/>
          <a:ext cx="4448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0</xdr:row>
      <xdr:rowOff>133350</xdr:rowOff>
    </xdr:from>
    <xdr:to>
      <xdr:col>9</xdr:col>
      <xdr:colOff>180975</xdr:colOff>
      <xdr:row>6</xdr:row>
      <xdr:rowOff>123825</xdr:rowOff>
    </xdr:to>
    <xdr:pic>
      <xdr:nvPicPr>
        <xdr:cNvPr id="97282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33350"/>
          <a:ext cx="4448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104775</xdr:rowOff>
    </xdr:from>
    <xdr:to>
      <xdr:col>9</xdr:col>
      <xdr:colOff>609600</xdr:colOff>
      <xdr:row>6</xdr:row>
      <xdr:rowOff>95250</xdr:rowOff>
    </xdr:to>
    <xdr:pic>
      <xdr:nvPicPr>
        <xdr:cNvPr id="98305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04775"/>
          <a:ext cx="4448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0</xdr:row>
      <xdr:rowOff>104775</xdr:rowOff>
    </xdr:from>
    <xdr:to>
      <xdr:col>9</xdr:col>
      <xdr:colOff>609600</xdr:colOff>
      <xdr:row>6</xdr:row>
      <xdr:rowOff>95250</xdr:rowOff>
    </xdr:to>
    <xdr:pic>
      <xdr:nvPicPr>
        <xdr:cNvPr id="98306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04775"/>
          <a:ext cx="4448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64</xdr:row>
      <xdr:rowOff>76200</xdr:rowOff>
    </xdr:from>
    <xdr:to>
      <xdr:col>3</xdr:col>
      <xdr:colOff>342900</xdr:colOff>
      <xdr:row>76</xdr:row>
      <xdr:rowOff>95250</xdr:rowOff>
    </xdr:to>
    <xdr:pic>
      <xdr:nvPicPr>
        <xdr:cNvPr id="99329" name="Picture 2" descr="1,96х2,56х2,2 -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01725"/>
          <a:ext cx="19621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64</xdr:row>
      <xdr:rowOff>104775</xdr:rowOff>
    </xdr:from>
    <xdr:to>
      <xdr:col>7</xdr:col>
      <xdr:colOff>333375</xdr:colOff>
      <xdr:row>76</xdr:row>
      <xdr:rowOff>66675</xdr:rowOff>
    </xdr:to>
    <xdr:pic>
      <xdr:nvPicPr>
        <xdr:cNvPr id="99330" name="Picture 3" descr="1,96х2,56х2,2 -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3830300"/>
          <a:ext cx="19240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64</xdr:row>
      <xdr:rowOff>95250</xdr:rowOff>
    </xdr:from>
    <xdr:to>
      <xdr:col>11</xdr:col>
      <xdr:colOff>485775</xdr:colOff>
      <xdr:row>76</xdr:row>
      <xdr:rowOff>114300</xdr:rowOff>
    </xdr:to>
    <xdr:pic>
      <xdr:nvPicPr>
        <xdr:cNvPr id="99331" name="Picture 4" descr="1,96х2,56х2,2 -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3820775"/>
          <a:ext cx="19812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64</xdr:row>
      <xdr:rowOff>76200</xdr:rowOff>
    </xdr:from>
    <xdr:to>
      <xdr:col>3</xdr:col>
      <xdr:colOff>342900</xdr:colOff>
      <xdr:row>76</xdr:row>
      <xdr:rowOff>95250</xdr:rowOff>
    </xdr:to>
    <xdr:pic>
      <xdr:nvPicPr>
        <xdr:cNvPr id="99333" name="Picture 2" descr="1,96х2,56х2,2 -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01725"/>
          <a:ext cx="19621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64</xdr:row>
      <xdr:rowOff>104775</xdr:rowOff>
    </xdr:from>
    <xdr:to>
      <xdr:col>7</xdr:col>
      <xdr:colOff>333375</xdr:colOff>
      <xdr:row>76</xdr:row>
      <xdr:rowOff>66675</xdr:rowOff>
    </xdr:to>
    <xdr:pic>
      <xdr:nvPicPr>
        <xdr:cNvPr id="99334" name="Picture 3" descr="1,96х2,56х2,2 -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3830300"/>
          <a:ext cx="19240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64</xdr:row>
      <xdr:rowOff>95250</xdr:rowOff>
    </xdr:from>
    <xdr:to>
      <xdr:col>11</xdr:col>
      <xdr:colOff>485775</xdr:colOff>
      <xdr:row>76</xdr:row>
      <xdr:rowOff>114300</xdr:rowOff>
    </xdr:to>
    <xdr:pic>
      <xdr:nvPicPr>
        <xdr:cNvPr id="99335" name="Picture 4" descr="1,96х2,56х2,2 -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3820775"/>
          <a:ext cx="19812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27215</xdr:colOff>
      <xdr:row>0</xdr:row>
      <xdr:rowOff>38101</xdr:rowOff>
    </xdr:from>
    <xdr:to>
      <xdr:col>9</xdr:col>
      <xdr:colOff>285750</xdr:colOff>
      <xdr:row>5</xdr:row>
      <xdr:rowOff>0</xdr:rowOff>
    </xdr:to>
    <xdr:pic>
      <xdr:nvPicPr>
        <xdr:cNvPr id="99336" name="Picture 485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483" y="38101"/>
          <a:ext cx="3565071" cy="78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658284</xdr:colOff>
      <xdr:row>15</xdr:row>
      <xdr:rowOff>61575</xdr:rowOff>
    </xdr:from>
    <xdr:to>
      <xdr:col>11</xdr:col>
      <xdr:colOff>2254250</xdr:colOff>
      <xdr:row>15</xdr:row>
      <xdr:rowOff>1771964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25992"/>
          <a:ext cx="1595966" cy="1710389"/>
        </a:xfrm>
        <a:prstGeom prst="rect">
          <a:avLst/>
        </a:prstGeom>
      </xdr:spPr>
    </xdr:pic>
    <xdr:clientData/>
  </xdr:twoCellAnchor>
  <xdr:twoCellAnchor>
    <xdr:from>
      <xdr:col>3</xdr:col>
      <xdr:colOff>359834</xdr:colOff>
      <xdr:row>0</xdr:row>
      <xdr:rowOff>74083</xdr:rowOff>
    </xdr:from>
    <xdr:to>
      <xdr:col>11</xdr:col>
      <xdr:colOff>1524000</xdr:colOff>
      <xdr:row>7</xdr:row>
      <xdr:rowOff>0</xdr:rowOff>
    </xdr:to>
    <xdr:sp macro="" textlink="">
      <xdr:nvSpPr>
        <xdr:cNvPr id="19" name="TextBox 18"/>
        <xdr:cNvSpPr txBox="1"/>
      </xdr:nvSpPr>
      <xdr:spPr>
        <a:xfrm>
          <a:off x="2010834" y="74083"/>
          <a:ext cx="4265083" cy="132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800" b="1" i="0" u="none" strike="noStrike">
              <a:solidFill>
                <a:srgbClr val="333399"/>
              </a:solidFill>
              <a:effectLst/>
              <a:latin typeface="+mn-lt"/>
              <a:ea typeface="+mn-ea"/>
              <a:cs typeface="+mn-cs"/>
            </a:rPr>
            <a:t>СБОРНЫЕ ХОЛОДИЛЬНЫЕ КАМЕРЫ</a:t>
          </a:r>
          <a:endParaRPr lang="en-US" sz="1800" b="1" i="0" u="none" strike="noStrike">
            <a:solidFill>
              <a:srgbClr val="333399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ru-RU" sz="1800">
              <a:solidFill>
                <a:srgbClr val="333399"/>
              </a:solidFill>
            </a:rPr>
            <a:t> </a:t>
          </a:r>
          <a:r>
            <a:rPr lang="ru-RU" sz="1800" b="1" i="0" u="none" strike="noStrike">
              <a:solidFill>
                <a:srgbClr val="333399"/>
              </a:solidFill>
              <a:effectLst/>
              <a:latin typeface="+mn-lt"/>
              <a:ea typeface="+mn-ea"/>
              <a:cs typeface="+mn-cs"/>
            </a:rPr>
            <a:t>С ДВЕРЯМИ КУПЕ, ТМ «СЕВЕР»</a:t>
          </a:r>
          <a:r>
            <a:rPr lang="ru-RU" sz="1800">
              <a:solidFill>
                <a:srgbClr val="333399"/>
              </a:solidFill>
            </a:rPr>
            <a:t> </a:t>
          </a:r>
          <a:endParaRPr lang="en-US" sz="1800">
            <a:solidFill>
              <a:srgbClr val="333399"/>
            </a:solidFill>
          </a:endParaRPr>
        </a:p>
        <a:p>
          <a:pPr algn="ctr"/>
          <a:r>
            <a:rPr lang="ru-RU" sz="1800" b="1" i="0" u="none" strike="noStrike">
              <a:solidFill>
                <a:srgbClr val="333399"/>
              </a:solidFill>
              <a:effectLst/>
              <a:latin typeface="+mn-lt"/>
              <a:ea typeface="+mn-ea"/>
              <a:cs typeface="+mn-cs"/>
            </a:rPr>
            <a:t>с соединением «шип-паз»</a:t>
          </a:r>
          <a:endParaRPr lang="en-US" sz="1800" b="1" i="0" u="none" strike="noStrike">
            <a:solidFill>
              <a:srgbClr val="333399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ru-RU" sz="1800">
              <a:solidFill>
                <a:srgbClr val="333399"/>
              </a:solidFill>
            </a:rPr>
            <a:t> </a:t>
          </a:r>
          <a:r>
            <a:rPr lang="ru-RU" sz="1800" b="1" i="0" u="none" strike="noStrike">
              <a:solidFill>
                <a:srgbClr val="333399"/>
              </a:solidFill>
              <a:effectLst/>
              <a:latin typeface="+mn-lt"/>
              <a:ea typeface="+mn-ea"/>
              <a:cs typeface="+mn-cs"/>
            </a:rPr>
            <a:t>(БЕЛЫЙ ПВХ-профиль)</a:t>
          </a:r>
          <a:r>
            <a:rPr lang="ru-RU" sz="1800">
              <a:solidFill>
                <a:srgbClr val="333399"/>
              </a:solidFill>
            </a:rPr>
            <a:t> </a:t>
          </a:r>
        </a:p>
      </xdr:txBody>
    </xdr:sp>
    <xdr:clientData/>
  </xdr:twoCellAnchor>
  <xdr:twoCellAnchor editAs="oneCell">
    <xdr:from>
      <xdr:col>0</xdr:col>
      <xdr:colOff>137584</xdr:colOff>
      <xdr:row>0</xdr:row>
      <xdr:rowOff>84667</xdr:rowOff>
    </xdr:from>
    <xdr:to>
      <xdr:col>3</xdr:col>
      <xdr:colOff>324909</xdr:colOff>
      <xdr:row>4</xdr:row>
      <xdr:rowOff>119592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4" y="84667"/>
          <a:ext cx="1838325" cy="828675"/>
        </a:xfrm>
        <a:prstGeom prst="rect">
          <a:avLst/>
        </a:prstGeom>
      </xdr:spPr>
    </xdr:pic>
    <xdr:clientData/>
  </xdr:twoCellAnchor>
  <xdr:oneCellAnchor>
    <xdr:from>
      <xdr:col>11</xdr:col>
      <xdr:colOff>1471086</xdr:colOff>
      <xdr:row>0</xdr:row>
      <xdr:rowOff>1</xdr:rowOff>
    </xdr:from>
    <xdr:ext cx="2386853" cy="1312332"/>
    <xdr:sp macro="" textlink="">
      <xdr:nvSpPr>
        <xdr:cNvPr id="18" name="TextBox 17"/>
        <xdr:cNvSpPr txBox="1"/>
      </xdr:nvSpPr>
      <xdr:spPr>
        <a:xfrm>
          <a:off x="6223003" y="1"/>
          <a:ext cx="2386853" cy="1312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lnSpc>
              <a:spcPct val="150000"/>
            </a:lnSpc>
          </a:pPr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ТМ "СЕВЕР"</a:t>
          </a:r>
        </a:p>
        <a:p>
          <a:pPr algn="ctr">
            <a:lnSpc>
              <a:spcPct val="150000"/>
            </a:lnSpc>
          </a:pPr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www.cebep.ru /  </a:t>
          </a:r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север.рф</a:t>
          </a:r>
        </a:p>
        <a:p>
          <a:pPr algn="ctr">
            <a:lnSpc>
              <a:spcPct val="120000"/>
            </a:lnSpc>
          </a:pPr>
          <a:r>
            <a:rPr lang="ru-RU" sz="1100" b="1">
              <a:latin typeface="Arial" panose="020B0604020202020204" pitchFamily="34" charset="0"/>
              <a:cs typeface="Arial" panose="020B0604020202020204" pitchFamily="34" charset="0"/>
            </a:rPr>
            <a:t>443030,</a:t>
          </a: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 г.Самара, ул. Речная 9</a:t>
          </a:r>
        </a:p>
        <a:p>
          <a:pPr algn="ctr">
            <a:lnSpc>
              <a:spcPct val="150000"/>
            </a:lnSpc>
          </a:pPr>
          <a:r>
            <a:rPr lang="ru-RU" sz="1100" b="1" baseline="0">
              <a:latin typeface="Arial" panose="020B0604020202020204" pitchFamily="34" charset="0"/>
              <a:cs typeface="Arial" panose="020B0604020202020204" pitchFamily="34" charset="0"/>
            </a:rPr>
            <a:t>(846) 270-72-58, 8-800-555-35-79</a:t>
          </a:r>
        </a:p>
        <a:p>
          <a:pPr marL="0" indent="0" algn="ctr">
            <a:lnSpc>
              <a:spcPct val="150000"/>
            </a:lnSpc>
            <a:buFontTx/>
            <a:buNone/>
          </a:pPr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sale@cebep.ru</a:t>
          </a:r>
          <a:endParaRPr lang="ru-RU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11</xdr:col>
      <xdr:colOff>273844</xdr:colOff>
      <xdr:row>26</xdr:row>
      <xdr:rowOff>47624</xdr:rowOff>
    </xdr:from>
    <xdr:to>
      <xdr:col>11</xdr:col>
      <xdr:colOff>2494736</xdr:colOff>
      <xdr:row>26</xdr:row>
      <xdr:rowOff>1809141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13573124"/>
          <a:ext cx="2220892" cy="1761517"/>
        </a:xfrm>
        <a:prstGeom prst="rect">
          <a:avLst/>
        </a:prstGeom>
      </xdr:spPr>
    </xdr:pic>
    <xdr:clientData/>
  </xdr:twoCellAnchor>
  <xdr:twoCellAnchor editAs="oneCell">
    <xdr:from>
      <xdr:col>11</xdr:col>
      <xdr:colOff>354807</xdr:colOff>
      <xdr:row>28</xdr:row>
      <xdr:rowOff>95185</xdr:rowOff>
    </xdr:from>
    <xdr:to>
      <xdr:col>11</xdr:col>
      <xdr:colOff>2452688</xdr:colOff>
      <xdr:row>28</xdr:row>
      <xdr:rowOff>1759135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588" y="15680466"/>
          <a:ext cx="2097881" cy="1663950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508002</xdr:colOff>
      <xdr:row>17</xdr:row>
      <xdr:rowOff>51219</xdr:rowOff>
    </xdr:from>
    <xdr:to>
      <xdr:col>11</xdr:col>
      <xdr:colOff>2307167</xdr:colOff>
      <xdr:row>17</xdr:row>
      <xdr:rowOff>1787034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919" y="5289969"/>
          <a:ext cx="1799165" cy="173581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381001</xdr:colOff>
      <xdr:row>19</xdr:row>
      <xdr:rowOff>58458</xdr:rowOff>
    </xdr:from>
    <xdr:to>
      <xdr:col>11</xdr:col>
      <xdr:colOff>2434167</xdr:colOff>
      <xdr:row>19</xdr:row>
      <xdr:rowOff>1786012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2918" y="7371541"/>
          <a:ext cx="2053166" cy="172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169335</xdr:colOff>
      <xdr:row>21</xdr:row>
      <xdr:rowOff>50934</xdr:rowOff>
    </xdr:from>
    <xdr:to>
      <xdr:col>11</xdr:col>
      <xdr:colOff>2540001</xdr:colOff>
      <xdr:row>21</xdr:row>
      <xdr:rowOff>1773334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252" y="9438351"/>
          <a:ext cx="2370666" cy="1722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179916</xdr:colOff>
      <xdr:row>23</xdr:row>
      <xdr:rowOff>64686</xdr:rowOff>
    </xdr:from>
    <xdr:to>
      <xdr:col>11</xdr:col>
      <xdr:colOff>2656415</xdr:colOff>
      <xdr:row>23</xdr:row>
      <xdr:rowOff>1751107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" y="11526436"/>
          <a:ext cx="2476499" cy="16864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11</xdr:col>
      <xdr:colOff>19050</xdr:colOff>
      <xdr:row>6</xdr:row>
      <xdr:rowOff>95250</xdr:rowOff>
    </xdr:to>
    <xdr:pic>
      <xdr:nvPicPr>
        <xdr:cNvPr id="17745" name="Picture 1" descr="Шапк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5981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38100</xdr:rowOff>
    </xdr:from>
    <xdr:to>
      <xdr:col>4</xdr:col>
      <xdr:colOff>819150</xdr:colOff>
      <xdr:row>6</xdr:row>
      <xdr:rowOff>28575</xdr:rowOff>
    </xdr:to>
    <xdr:pic>
      <xdr:nvPicPr>
        <xdr:cNvPr id="74882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8100"/>
          <a:ext cx="44291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6</xdr:col>
      <xdr:colOff>647700</xdr:colOff>
      <xdr:row>5</xdr:row>
      <xdr:rowOff>123825</xdr:rowOff>
    </xdr:to>
    <xdr:pic>
      <xdr:nvPicPr>
        <xdr:cNvPr id="12626" name="Picture 2" descr="Шапк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5172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19050</xdr:rowOff>
    </xdr:from>
    <xdr:to>
      <xdr:col>4</xdr:col>
      <xdr:colOff>628650</xdr:colOff>
      <xdr:row>6</xdr:row>
      <xdr:rowOff>19050</xdr:rowOff>
    </xdr:to>
    <xdr:pic>
      <xdr:nvPicPr>
        <xdr:cNvPr id="75906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050"/>
          <a:ext cx="4438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19050</xdr:rowOff>
    </xdr:from>
    <xdr:to>
      <xdr:col>4</xdr:col>
      <xdr:colOff>704850</xdr:colOff>
      <xdr:row>6</xdr:row>
      <xdr:rowOff>9525</xdr:rowOff>
    </xdr:to>
    <xdr:pic>
      <xdr:nvPicPr>
        <xdr:cNvPr id="76931" name="Picture 123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050"/>
          <a:ext cx="44386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0</xdr:rowOff>
    </xdr:from>
    <xdr:to>
      <xdr:col>4</xdr:col>
      <xdr:colOff>695325</xdr:colOff>
      <xdr:row>5</xdr:row>
      <xdr:rowOff>152400</xdr:rowOff>
    </xdr:to>
    <xdr:pic>
      <xdr:nvPicPr>
        <xdr:cNvPr id="77954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44386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47625</xdr:rowOff>
    </xdr:from>
    <xdr:to>
      <xdr:col>4</xdr:col>
      <xdr:colOff>752475</xdr:colOff>
      <xdr:row>6</xdr:row>
      <xdr:rowOff>38100</xdr:rowOff>
    </xdr:to>
    <xdr:pic>
      <xdr:nvPicPr>
        <xdr:cNvPr id="78978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47625"/>
          <a:ext cx="4448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0</xdr:row>
      <xdr:rowOff>257175</xdr:rowOff>
    </xdr:from>
    <xdr:to>
      <xdr:col>5</xdr:col>
      <xdr:colOff>76200</xdr:colOff>
      <xdr:row>1</xdr:row>
      <xdr:rowOff>9525</xdr:rowOff>
    </xdr:to>
    <xdr:pic>
      <xdr:nvPicPr>
        <xdr:cNvPr id="93185" name="Picture 93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57175"/>
          <a:ext cx="44481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47625</xdr:rowOff>
    </xdr:from>
    <xdr:to>
      <xdr:col>6</xdr:col>
      <xdr:colOff>361950</xdr:colOff>
      <xdr:row>4</xdr:row>
      <xdr:rowOff>390525</xdr:rowOff>
    </xdr:to>
    <xdr:pic>
      <xdr:nvPicPr>
        <xdr:cNvPr id="80002" name="Picture 122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09550"/>
          <a:ext cx="44386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24</xdr:row>
      <xdr:rowOff>57150</xdr:rowOff>
    </xdr:from>
    <xdr:to>
      <xdr:col>8</xdr:col>
      <xdr:colOff>104775</xdr:colOff>
      <xdr:row>38</xdr:row>
      <xdr:rowOff>95250</xdr:rowOff>
    </xdr:to>
    <xdr:pic>
      <xdr:nvPicPr>
        <xdr:cNvPr id="62978" name="Picture 18" descr="СБ Пандус3 - копия - копи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" t="1799" r="1396" b="2518"/>
        <a:stretch>
          <a:fillRect/>
        </a:stretch>
      </xdr:blipFill>
      <xdr:spPr bwMode="auto">
        <a:xfrm>
          <a:off x="28575" y="5114925"/>
          <a:ext cx="484822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35</xdr:row>
      <xdr:rowOff>123825</xdr:rowOff>
    </xdr:from>
    <xdr:to>
      <xdr:col>8</xdr:col>
      <xdr:colOff>619125</xdr:colOff>
      <xdr:row>39</xdr:row>
      <xdr:rowOff>104775</xdr:rowOff>
    </xdr:to>
    <xdr:pic>
      <xdr:nvPicPr>
        <xdr:cNvPr id="62979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6972300"/>
          <a:ext cx="2028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24</xdr:row>
      <xdr:rowOff>104775</xdr:rowOff>
    </xdr:from>
    <xdr:to>
      <xdr:col>17</xdr:col>
      <xdr:colOff>457200</xdr:colOff>
      <xdr:row>38</xdr:row>
      <xdr:rowOff>133350</xdr:rowOff>
    </xdr:to>
    <xdr:pic>
      <xdr:nvPicPr>
        <xdr:cNvPr id="62980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5162550"/>
          <a:ext cx="475297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0</xdr:row>
      <xdr:rowOff>123825</xdr:rowOff>
    </xdr:from>
    <xdr:to>
      <xdr:col>13</xdr:col>
      <xdr:colOff>247650</xdr:colOff>
      <xdr:row>6</xdr:row>
      <xdr:rowOff>104775</xdr:rowOff>
    </xdr:to>
    <xdr:pic>
      <xdr:nvPicPr>
        <xdr:cNvPr id="62981" name="Picture 485" descr="Адрес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3825"/>
          <a:ext cx="4514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34"/>
  </sheetPr>
  <dimension ref="A1:C31"/>
  <sheetViews>
    <sheetView tabSelected="1" zoomScale="70" zoomScaleNormal="70" workbookViewId="0">
      <selection activeCell="G2" sqref="G2"/>
    </sheetView>
  </sheetViews>
  <sheetFormatPr defaultRowHeight="12.75" x14ac:dyDescent="0.2"/>
  <cols>
    <col min="1" max="1" width="70.85546875" customWidth="1"/>
    <col min="2" max="3" width="62.85546875" customWidth="1"/>
  </cols>
  <sheetData>
    <row r="1" spans="1:3" s="312" customFormat="1" ht="14.25" customHeight="1" x14ac:dyDescent="0.2"/>
    <row r="2" spans="1:3" ht="92.25" customHeight="1" x14ac:dyDescent="0.2">
      <c r="A2" s="311"/>
      <c r="B2" s="313" t="s">
        <v>1975</v>
      </c>
      <c r="C2" s="314">
        <v>45153</v>
      </c>
    </row>
    <row r="3" spans="1:3" s="271" customFormat="1" ht="100.15" customHeight="1" x14ac:dyDescent="0.3">
      <c r="A3" s="275" t="s">
        <v>1333</v>
      </c>
      <c r="B3" s="276" t="s">
        <v>1334</v>
      </c>
      <c r="C3" s="275" t="s">
        <v>1335</v>
      </c>
    </row>
    <row r="4" spans="1:3" s="271" customFormat="1" ht="16.5" customHeight="1" x14ac:dyDescent="0.3">
      <c r="A4" s="273"/>
      <c r="B4" s="274"/>
      <c r="C4" s="274"/>
    </row>
    <row r="5" spans="1:3" s="270" customFormat="1" ht="100.15" customHeight="1" x14ac:dyDescent="0.25">
      <c r="A5" s="276" t="s">
        <v>1336</v>
      </c>
      <c r="B5" s="275" t="s">
        <v>1337</v>
      </c>
      <c r="C5" s="276" t="s">
        <v>1338</v>
      </c>
    </row>
    <row r="6" spans="1:3" s="270" customFormat="1" ht="16.5" customHeight="1" x14ac:dyDescent="0.25">
      <c r="A6" s="272"/>
      <c r="B6" s="274"/>
      <c r="C6" s="274"/>
    </row>
    <row r="7" spans="1:3" s="270" customFormat="1" ht="100.15" customHeight="1" x14ac:dyDescent="0.25">
      <c r="A7" s="275" t="s">
        <v>1339</v>
      </c>
      <c r="B7" s="276" t="s">
        <v>1340</v>
      </c>
      <c r="C7" s="275" t="s">
        <v>1341</v>
      </c>
    </row>
    <row r="8" spans="1:3" s="270" customFormat="1" ht="16.5" customHeight="1" x14ac:dyDescent="0.25">
      <c r="A8" s="272"/>
      <c r="B8" s="274"/>
      <c r="C8" s="274"/>
    </row>
    <row r="9" spans="1:3" s="270" customFormat="1" ht="100.15" customHeight="1" x14ac:dyDescent="0.25">
      <c r="A9" s="276" t="s">
        <v>1342</v>
      </c>
      <c r="B9" s="275" t="s">
        <v>1343</v>
      </c>
      <c r="C9" s="276" t="s">
        <v>1344</v>
      </c>
    </row>
    <row r="10" spans="1:3" s="270" customFormat="1" ht="16.5" customHeight="1" x14ac:dyDescent="0.25">
      <c r="A10" s="272"/>
      <c r="B10" s="274"/>
      <c r="C10" s="274"/>
    </row>
    <row r="11" spans="1:3" s="270" customFormat="1" ht="100.15" customHeight="1" x14ac:dyDescent="0.25">
      <c r="A11" s="275" t="s">
        <v>1345</v>
      </c>
      <c r="B11" s="276" t="s">
        <v>1346</v>
      </c>
      <c r="C11" s="275" t="s">
        <v>1347</v>
      </c>
    </row>
    <row r="12" spans="1:3" s="270" customFormat="1" ht="16.5" customHeight="1" x14ac:dyDescent="0.25">
      <c r="A12" s="272"/>
      <c r="B12" s="274"/>
      <c r="C12" s="274"/>
    </row>
    <row r="13" spans="1:3" s="270" customFormat="1" ht="100.15" customHeight="1" x14ac:dyDescent="0.25">
      <c r="A13" s="276" t="s">
        <v>1348</v>
      </c>
      <c r="B13" s="275" t="s">
        <v>1965</v>
      </c>
      <c r="C13" s="276"/>
    </row>
    <row r="14" spans="1:3" ht="16.5" customHeight="1" x14ac:dyDescent="0.2">
      <c r="B14" s="269"/>
      <c r="C14" s="269"/>
    </row>
    <row r="15" spans="1:3" ht="16.5" customHeight="1" x14ac:dyDescent="0.2">
      <c r="B15" s="269"/>
      <c r="C15" s="269"/>
    </row>
    <row r="16" spans="1:3" ht="16.5" customHeight="1" x14ac:dyDescent="0.2">
      <c r="B16" s="269"/>
      <c r="C16" s="269"/>
    </row>
    <row r="17" spans="1:3" ht="16.5" customHeight="1" x14ac:dyDescent="0.2">
      <c r="B17" s="269"/>
      <c r="C17" s="269"/>
    </row>
    <row r="18" spans="1:3" ht="16.5" customHeight="1" x14ac:dyDescent="0.2">
      <c r="B18" s="269"/>
      <c r="C18" s="269"/>
    </row>
    <row r="19" spans="1:3" ht="16.5" customHeight="1" x14ac:dyDescent="0.2">
      <c r="A19" s="269"/>
      <c r="B19" s="269"/>
      <c r="C19" s="269"/>
    </row>
    <row r="20" spans="1:3" ht="16.5" customHeight="1" x14ac:dyDescent="0.2">
      <c r="A20" s="269"/>
      <c r="B20" s="269"/>
      <c r="C20" s="269"/>
    </row>
    <row r="21" spans="1:3" ht="16.5" customHeight="1" x14ac:dyDescent="0.2">
      <c r="A21" s="269"/>
      <c r="B21" s="269"/>
      <c r="C21" s="269"/>
    </row>
    <row r="22" spans="1:3" ht="16.5" customHeight="1" x14ac:dyDescent="0.2">
      <c r="A22" s="269"/>
      <c r="B22" s="269"/>
      <c r="C22" s="269"/>
    </row>
    <row r="23" spans="1:3" ht="13.15" customHeight="1" x14ac:dyDescent="0.2">
      <c r="A23" s="269"/>
      <c r="B23" s="269"/>
      <c r="C23" s="269"/>
    </row>
    <row r="24" spans="1:3" ht="15" customHeight="1" x14ac:dyDescent="0.2">
      <c r="A24" s="269"/>
      <c r="B24" s="269"/>
      <c r="C24" s="269"/>
    </row>
    <row r="25" spans="1:3" ht="15" customHeight="1" x14ac:dyDescent="0.2">
      <c r="A25" s="269"/>
      <c r="B25" s="269"/>
      <c r="C25" s="269"/>
    </row>
    <row r="26" spans="1:3" ht="15.6" customHeight="1" x14ac:dyDescent="0.2">
      <c r="A26" s="269"/>
      <c r="B26" s="269"/>
      <c r="C26" s="269"/>
    </row>
    <row r="27" spans="1:3" ht="15" x14ac:dyDescent="0.2">
      <c r="A27" s="73"/>
      <c r="B27" s="268"/>
      <c r="C27" s="268"/>
    </row>
    <row r="28" spans="1:3" ht="15" x14ac:dyDescent="0.2">
      <c r="A28" s="73"/>
      <c r="B28" s="268"/>
      <c r="C28" s="268"/>
    </row>
    <row r="29" spans="1:3" ht="15" x14ac:dyDescent="0.2">
      <c r="A29" s="73"/>
      <c r="B29" s="268"/>
      <c r="C29" s="268"/>
    </row>
    <row r="30" spans="1:3" ht="15" x14ac:dyDescent="0.2">
      <c r="A30" s="73"/>
    </row>
    <row r="31" spans="1:3" ht="15" x14ac:dyDescent="0.2">
      <c r="A31" s="73"/>
    </row>
  </sheetData>
  <phoneticPr fontId="8" type="noConversion"/>
  <hyperlinks>
    <hyperlink ref="A3" location="'1. РДО'!R1C1" display="1. РАСПАШНЫЕ  ОДНОСТВОРЧАТЫЕ ДВЕРИ (РДО)"/>
    <hyperlink ref="B3" location="'2. РДО-Мет'!R1C1" display="2. РАСПАШНЫЕ ОДНОСТВОРЧАТЫЕ ДВЕРИ с металлической рамой (РДО-Мет)"/>
    <hyperlink ref="C3" location="'3. РДО-оф'!R1C1" display="3. СЕВИСНО-ОФИСНЫЕ (Технологические) ДВЕРИ (РДО-Оф)"/>
    <hyperlink ref="A5" location="'4. РДД'!R1C1" display="4. РАСПАШНЫЕ ДВУСТВОРЧАТЫЕ ДВЕРИ (РДД)"/>
    <hyperlink ref="B5" location="'5. ОД'!R1C1" display="5. ОТКАТНЫЕ ДВЕРИ (ОД)"/>
    <hyperlink ref="C5" location="'6. МЭДД'!R1C1" display="6. МАЯТНИКОВЫЕ ЭЛАСТИЧНЫЕ ДВУСТВОРЧАТЫЕ ДВЕРИ"/>
    <hyperlink ref="A7" location="'7. ПВХ-обрамление'!R1C1" display="7. ОБРАМЛЕНИЕ ПРОЕМА ПВХ-ПРОФИЛЕМ"/>
    <hyperlink ref="B7" location="'8. Пандусы'!R1C1" display="8. ПАНДУСЫ ДЛЯ РАСПАШНЫХ И ОТКАТНЫХ ДВЕРЕЙ (Стационарные и подкатные)"/>
    <hyperlink ref="C7" location="'9. ПВХ-занавеси'!R1C1" display="9. ПВХ-ЗАНАВЕСИ (ЗАВЕСЫ)"/>
    <hyperlink ref="A9" location="'10. ППУ-панели'!R1C1" display="10. СЭНДВИЧ-ПАНЕЛИ (с утеплителем из  пенополиуретана, PUR)"/>
    <hyperlink ref="B9" location="'11. Доборники'!R1C1" display="11. ФАСОННЫЕ (ДОБОРНЫЕ) ЭЛЕМЕНТЫ"/>
    <hyperlink ref="C9" location="'12. КХ-80'!R1C1" display="12. ПРОФИЛЬНЫЕ ХОЛОДИЛЬНЫЕ КАМЕРЫ (Соединение &quot;шип-паз&quot;), 80 мм"/>
    <hyperlink ref="A11" location="'13. КХ-100'!R1C1" display="13. ПРОФИЛЬНЫЕ ХОЛОДИЛЬНЫЕ КАМЕРЫ (Соединение &quot;шип-паз&quot;), 100 мм"/>
    <hyperlink ref="B11" location="'14. КХЗ-80'!R1C1" display="14.ЗАМКОВЫЕ ХОЛОДИЛЬНЫЕ КАМЕРЫ (КХЗ-80 мм)"/>
    <hyperlink ref="C11" location="'15. КХЗ-100'!R1C1" display="15. ЗАМКОВЫЕ ХОЛОДИЛЬНЫЕ КАМЕРЫ (КХЗ-100 мм)"/>
    <hyperlink ref="A13" location="'16.Cтеклопакетам'!A1" display="16. ПРОФИЛЬНЫЕ ХОЛОДИЛЬНЫЕ КАМЕРЫ (со стеклопакетом), 80 мм"/>
    <hyperlink ref="B13" location="'17.Дверями купе'!A1" display="17. КАМЕРЫ С ДВЕРЯМИ КУПЕ"/>
  </hyperlinks>
  <pageMargins left="0.75" right="0.75" top="1" bottom="1" header="0.5" footer="0.5"/>
  <pageSetup paperSize="9" orientation="portrait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G47"/>
  <sheetViews>
    <sheetView zoomScaleNormal="100" workbookViewId="0">
      <selection activeCell="G5" sqref="G5"/>
    </sheetView>
  </sheetViews>
  <sheetFormatPr defaultRowHeight="12.75" x14ac:dyDescent="0.2"/>
  <cols>
    <col min="1" max="2" width="9.7109375" customWidth="1"/>
    <col min="3" max="3" width="12.7109375" customWidth="1"/>
    <col min="4" max="4" width="21.7109375" customWidth="1"/>
    <col min="5" max="5" width="20" customWidth="1"/>
    <col min="6" max="6" width="12.7109375" customWidth="1"/>
    <col min="7" max="8" width="9.7109375" customWidth="1"/>
  </cols>
  <sheetData>
    <row r="1" spans="1:7" s="71" customFormat="1" ht="13.15" customHeight="1" x14ac:dyDescent="0.2">
      <c r="A1" s="506"/>
      <c r="B1" s="338"/>
      <c r="C1" s="338"/>
      <c r="D1" s="338"/>
      <c r="E1" s="338"/>
      <c r="F1" s="348" t="s">
        <v>1349</v>
      </c>
    </row>
    <row r="2" spans="1:7" s="71" customFormat="1" x14ac:dyDescent="0.2">
      <c r="A2" s="339"/>
      <c r="B2" s="339"/>
      <c r="C2" s="339"/>
      <c r="D2" s="339"/>
      <c r="E2" s="339"/>
      <c r="F2" s="348"/>
    </row>
    <row r="3" spans="1:7" s="71" customFormat="1" x14ac:dyDescent="0.2">
      <c r="A3" s="339"/>
      <c r="B3" s="339"/>
      <c r="C3" s="339"/>
      <c r="D3" s="339"/>
      <c r="E3" s="339"/>
      <c r="F3" s="348"/>
    </row>
    <row r="4" spans="1:7" s="71" customFormat="1" x14ac:dyDescent="0.2">
      <c r="A4" s="339"/>
      <c r="B4" s="339"/>
      <c r="C4" s="339"/>
      <c r="D4" s="339"/>
      <c r="E4" s="339"/>
      <c r="F4" s="348"/>
    </row>
    <row r="5" spans="1:7" s="71" customFormat="1" x14ac:dyDescent="0.2">
      <c r="A5" s="339"/>
      <c r="B5" s="339"/>
      <c r="C5" s="339"/>
      <c r="D5" s="339"/>
      <c r="E5" s="339"/>
      <c r="F5" s="348"/>
    </row>
    <row r="6" spans="1:7" s="71" customFormat="1" x14ac:dyDescent="0.2">
      <c r="A6" s="339"/>
      <c r="B6" s="339"/>
      <c r="C6" s="339"/>
      <c r="D6" s="339"/>
      <c r="E6" s="339"/>
      <c r="F6" s="348"/>
    </row>
    <row r="7" spans="1:7" s="71" customFormat="1" ht="16.5" x14ac:dyDescent="0.2">
      <c r="A7" s="340" t="s">
        <v>648</v>
      </c>
      <c r="B7" s="340"/>
      <c r="C7" s="340"/>
      <c r="D7" s="507"/>
      <c r="E7" s="507"/>
      <c r="F7" s="348"/>
    </row>
    <row r="8" spans="1:7" s="71" customFormat="1" ht="13.5" thickBot="1" x14ac:dyDescent="0.25">
      <c r="A8" s="41"/>
      <c r="B8" s="45"/>
      <c r="C8" s="45"/>
      <c r="D8" s="72"/>
      <c r="E8" s="197">
        <v>44685</v>
      </c>
      <c r="F8" s="348"/>
    </row>
    <row r="9" spans="1:7" ht="18" customHeight="1" thickTop="1" thickBot="1" x14ac:dyDescent="0.25">
      <c r="A9" s="503" t="s">
        <v>1213</v>
      </c>
      <c r="B9" s="504"/>
      <c r="C9" s="504"/>
      <c r="D9" s="504"/>
      <c r="E9" s="504"/>
      <c r="F9" s="348"/>
    </row>
    <row r="10" spans="1:7" ht="18" customHeight="1" thickTop="1" thickBot="1" x14ac:dyDescent="0.25">
      <c r="A10" s="503" t="s">
        <v>644</v>
      </c>
      <c r="B10" s="504"/>
      <c r="C10" s="504"/>
      <c r="D10" s="504"/>
      <c r="E10" s="504"/>
      <c r="F10" s="348"/>
    </row>
    <row r="11" spans="1:7" ht="18" customHeight="1" thickTop="1" thickBot="1" x14ac:dyDescent="0.25">
      <c r="A11" s="495" t="s">
        <v>645</v>
      </c>
      <c r="B11" s="496"/>
      <c r="C11" s="496"/>
      <c r="D11" s="496"/>
      <c r="E11" s="203">
        <v>2519.0394074999999</v>
      </c>
      <c r="F11" s="348"/>
      <c r="G11" s="73"/>
    </row>
    <row r="12" spans="1:7" ht="18" customHeight="1" thickTop="1" thickBot="1" x14ac:dyDescent="0.25">
      <c r="A12" s="498" t="s">
        <v>646</v>
      </c>
      <c r="B12" s="373"/>
      <c r="C12" s="373"/>
      <c r="D12" s="373"/>
      <c r="E12" s="204">
        <v>3560.7128287500009</v>
      </c>
      <c r="F12" s="348"/>
    </row>
    <row r="13" spans="1:7" ht="18" customHeight="1" thickTop="1" thickBot="1" x14ac:dyDescent="0.25">
      <c r="A13" s="505" t="s">
        <v>1214</v>
      </c>
      <c r="B13" s="496"/>
      <c r="C13" s="496"/>
      <c r="D13" s="496"/>
      <c r="E13" s="205">
        <v>788.54217750000009</v>
      </c>
      <c r="F13" s="348"/>
    </row>
    <row r="14" spans="1:7" ht="18" customHeight="1" thickTop="1" thickBot="1" x14ac:dyDescent="0.25">
      <c r="A14" s="503" t="s">
        <v>643</v>
      </c>
      <c r="B14" s="504"/>
      <c r="C14" s="504"/>
      <c r="D14" s="504"/>
      <c r="E14" s="504"/>
      <c r="F14" s="348"/>
    </row>
    <row r="15" spans="1:7" ht="18" customHeight="1" thickTop="1" thickBot="1" x14ac:dyDescent="0.25">
      <c r="A15" s="495" t="s">
        <v>645</v>
      </c>
      <c r="B15" s="496"/>
      <c r="C15" s="496"/>
      <c r="D15" s="496"/>
      <c r="E15" s="203">
        <v>2913.3104962500001</v>
      </c>
      <c r="F15" s="348"/>
    </row>
    <row r="16" spans="1:7" ht="18" customHeight="1" thickTop="1" thickBot="1" x14ac:dyDescent="0.25">
      <c r="A16" s="498" t="s">
        <v>646</v>
      </c>
      <c r="B16" s="373"/>
      <c r="C16" s="373"/>
      <c r="D16" s="373"/>
      <c r="E16" s="204">
        <v>3715.6598325000004</v>
      </c>
      <c r="F16" s="348"/>
    </row>
    <row r="17" spans="1:6" ht="18" customHeight="1" thickTop="1" thickBot="1" x14ac:dyDescent="0.25">
      <c r="A17" s="495" t="s">
        <v>647</v>
      </c>
      <c r="B17" s="496"/>
      <c r="C17" s="496"/>
      <c r="D17" s="496"/>
      <c r="E17" s="203">
        <v>4646.8759837500002</v>
      </c>
      <c r="F17" s="348"/>
    </row>
    <row r="18" spans="1:6" ht="18" customHeight="1" thickTop="1" thickBot="1" x14ac:dyDescent="0.25">
      <c r="A18" s="498" t="s">
        <v>1214</v>
      </c>
      <c r="B18" s="373"/>
      <c r="C18" s="373"/>
      <c r="D18" s="373"/>
      <c r="E18" s="204">
        <v>788.54217750000009</v>
      </c>
      <c r="F18" s="348"/>
    </row>
    <row r="19" spans="1:6" ht="18" customHeight="1" thickTop="1" thickBot="1" x14ac:dyDescent="0.25">
      <c r="A19" s="503" t="s">
        <v>642</v>
      </c>
      <c r="B19" s="504"/>
      <c r="C19" s="504"/>
      <c r="D19" s="504"/>
      <c r="E19" s="504"/>
      <c r="F19" s="348"/>
    </row>
    <row r="20" spans="1:6" ht="18" customHeight="1" thickTop="1" thickBot="1" x14ac:dyDescent="0.25">
      <c r="A20" s="495" t="s">
        <v>645</v>
      </c>
      <c r="B20" s="496"/>
      <c r="C20" s="496"/>
      <c r="D20" s="496"/>
      <c r="E20" s="203">
        <v>3933.5061150000006</v>
      </c>
      <c r="F20" s="348"/>
    </row>
    <row r="21" spans="1:6" ht="18" customHeight="1" thickTop="1" thickBot="1" x14ac:dyDescent="0.25">
      <c r="A21" s="498" t="s">
        <v>646</v>
      </c>
      <c r="B21" s="373"/>
      <c r="C21" s="373"/>
      <c r="D21" s="373"/>
      <c r="E21" s="204">
        <v>4425.9614437500004</v>
      </c>
      <c r="F21" s="348"/>
    </row>
    <row r="22" spans="1:6" ht="18" customHeight="1" thickTop="1" thickBot="1" x14ac:dyDescent="0.25">
      <c r="A22" s="495" t="s">
        <v>647</v>
      </c>
      <c r="B22" s="496"/>
      <c r="C22" s="496"/>
      <c r="D22" s="496"/>
      <c r="E22" s="203">
        <v>5760.653456250001</v>
      </c>
      <c r="F22" s="348"/>
    </row>
    <row r="23" spans="1:6" ht="18" customHeight="1" thickTop="1" thickBot="1" x14ac:dyDescent="0.25">
      <c r="A23" s="498" t="s">
        <v>1214</v>
      </c>
      <c r="B23" s="373"/>
      <c r="C23" s="373"/>
      <c r="D23" s="373"/>
      <c r="E23" s="204">
        <v>788.54217750000009</v>
      </c>
      <c r="F23" s="348"/>
    </row>
    <row r="24" spans="1:6" ht="18" customHeight="1" thickTop="1" thickBot="1" x14ac:dyDescent="0.3">
      <c r="A24" s="499" t="s">
        <v>1215</v>
      </c>
      <c r="B24" s="500"/>
      <c r="C24" s="500"/>
      <c r="D24" s="500"/>
      <c r="E24" s="500"/>
      <c r="F24" s="348"/>
    </row>
    <row r="25" spans="1:6" ht="18" customHeight="1" thickTop="1" thickBot="1" x14ac:dyDescent="0.25">
      <c r="A25" s="501" t="s">
        <v>1216</v>
      </c>
      <c r="B25" s="497"/>
      <c r="C25" s="497"/>
      <c r="D25" s="497"/>
      <c r="E25" s="206">
        <v>358.98612750000001</v>
      </c>
      <c r="F25" s="348"/>
    </row>
    <row r="26" spans="1:6" ht="18" customHeight="1" thickTop="1" thickBot="1" x14ac:dyDescent="0.25">
      <c r="A26" s="502" t="s">
        <v>1217</v>
      </c>
      <c r="B26" s="502"/>
      <c r="C26" s="502"/>
      <c r="D26" s="502"/>
      <c r="E26" s="207">
        <v>820.75888124999994</v>
      </c>
      <c r="F26" s="348"/>
    </row>
    <row r="27" spans="1:6" ht="18" customHeight="1" thickTop="1" thickBot="1" x14ac:dyDescent="0.25">
      <c r="A27" s="497" t="s">
        <v>1218</v>
      </c>
      <c r="B27" s="497"/>
      <c r="C27" s="497"/>
      <c r="D27" s="497"/>
      <c r="E27" s="208">
        <v>1555.6065525000001</v>
      </c>
      <c r="F27" s="348"/>
    </row>
    <row r="28" spans="1:6" ht="12.75" customHeight="1" thickTop="1" x14ac:dyDescent="0.2">
      <c r="F28" s="279"/>
    </row>
    <row r="29" spans="1:6" x14ac:dyDescent="0.2">
      <c r="E29" s="196"/>
      <c r="F29" s="279"/>
    </row>
    <row r="30" spans="1:6" x14ac:dyDescent="0.2">
      <c r="F30" s="279"/>
    </row>
    <row r="31" spans="1:6" x14ac:dyDescent="0.2">
      <c r="F31" s="279"/>
    </row>
    <row r="32" spans="1:6" x14ac:dyDescent="0.2">
      <c r="F32" s="279"/>
    </row>
    <row r="33" spans="6:6" x14ac:dyDescent="0.2">
      <c r="F33" s="279"/>
    </row>
    <row r="34" spans="6:6" x14ac:dyDescent="0.2">
      <c r="F34" s="279"/>
    </row>
    <row r="35" spans="6:6" x14ac:dyDescent="0.2">
      <c r="F35" s="279"/>
    </row>
    <row r="36" spans="6:6" x14ac:dyDescent="0.2">
      <c r="F36" s="279"/>
    </row>
    <row r="37" spans="6:6" x14ac:dyDescent="0.2">
      <c r="F37" s="279"/>
    </row>
    <row r="38" spans="6:6" x14ac:dyDescent="0.2">
      <c r="F38" s="279"/>
    </row>
    <row r="39" spans="6:6" x14ac:dyDescent="0.2">
      <c r="F39" s="279"/>
    </row>
    <row r="40" spans="6:6" x14ac:dyDescent="0.2">
      <c r="F40" s="279"/>
    </row>
    <row r="41" spans="6:6" x14ac:dyDescent="0.2">
      <c r="F41" s="279"/>
    </row>
    <row r="42" spans="6:6" x14ac:dyDescent="0.2">
      <c r="F42" s="279"/>
    </row>
    <row r="43" spans="6:6" x14ac:dyDescent="0.2">
      <c r="F43" s="279"/>
    </row>
    <row r="44" spans="6:6" x14ac:dyDescent="0.2">
      <c r="F44" s="279"/>
    </row>
    <row r="45" spans="6:6" x14ac:dyDescent="0.2">
      <c r="F45" s="279"/>
    </row>
    <row r="46" spans="6:6" x14ac:dyDescent="0.2">
      <c r="F46" s="279"/>
    </row>
    <row r="47" spans="6:6" x14ac:dyDescent="0.2">
      <c r="F47" s="279"/>
    </row>
  </sheetData>
  <mergeCells count="22">
    <mergeCell ref="A14:E14"/>
    <mergeCell ref="A12:D12"/>
    <mergeCell ref="A1:E6"/>
    <mergeCell ref="A7:E7"/>
    <mergeCell ref="A9:E9"/>
    <mergeCell ref="A10:E10"/>
    <mergeCell ref="F1:F27"/>
    <mergeCell ref="A22:D22"/>
    <mergeCell ref="A27:D27"/>
    <mergeCell ref="A23:D23"/>
    <mergeCell ref="A24:E24"/>
    <mergeCell ref="A25:D25"/>
    <mergeCell ref="A26:D26"/>
    <mergeCell ref="A15:D15"/>
    <mergeCell ref="A20:D20"/>
    <mergeCell ref="A17:D17"/>
    <mergeCell ref="A21:D21"/>
    <mergeCell ref="A19:E19"/>
    <mergeCell ref="A16:D16"/>
    <mergeCell ref="A18:D18"/>
    <mergeCell ref="A11:D11"/>
    <mergeCell ref="A13:D13"/>
  </mergeCells>
  <phoneticPr fontId="19" type="noConversion"/>
  <hyperlinks>
    <hyperlink ref="F1:F47" location="СОДЕРЖАНИЕ!R1C1" display="Вернуться в СОДЕРЖАНИЕ"/>
  </hyperlinks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J47"/>
  <sheetViews>
    <sheetView workbookViewId="0">
      <selection activeCell="I1" sqref="I1:I46"/>
    </sheetView>
  </sheetViews>
  <sheetFormatPr defaultRowHeight="12.75" x14ac:dyDescent="0.2"/>
  <cols>
    <col min="1" max="3" width="10" customWidth="1"/>
    <col min="4" max="4" width="17.28515625" customWidth="1"/>
    <col min="5" max="5" width="10" customWidth="1"/>
    <col min="6" max="6" width="16" customWidth="1"/>
    <col min="7" max="7" width="10" customWidth="1"/>
    <col min="8" max="8" width="18.42578125" customWidth="1"/>
    <col min="9" max="9" width="6.7109375" customWidth="1"/>
  </cols>
  <sheetData>
    <row r="1" spans="1:10" ht="13.15" customHeight="1" x14ac:dyDescent="0.2">
      <c r="A1" s="338" t="s">
        <v>893</v>
      </c>
      <c r="B1" s="338"/>
      <c r="C1" s="338"/>
      <c r="D1" s="338"/>
      <c r="E1" s="338"/>
      <c r="F1" s="338"/>
      <c r="G1" s="338"/>
      <c r="H1" s="338"/>
      <c r="I1" s="348" t="s">
        <v>1349</v>
      </c>
    </row>
    <row r="2" spans="1:10" x14ac:dyDescent="0.2">
      <c r="A2" s="339"/>
      <c r="B2" s="339"/>
      <c r="C2" s="339"/>
      <c r="D2" s="339"/>
      <c r="E2" s="339"/>
      <c r="F2" s="339"/>
      <c r="G2" s="339"/>
      <c r="H2" s="339"/>
      <c r="I2" s="348"/>
    </row>
    <row r="3" spans="1:10" x14ac:dyDescent="0.2">
      <c r="A3" s="339"/>
      <c r="B3" s="339"/>
      <c r="C3" s="339"/>
      <c r="D3" s="339"/>
      <c r="E3" s="339"/>
      <c r="F3" s="339"/>
      <c r="G3" s="339"/>
      <c r="H3" s="339"/>
      <c r="I3" s="348"/>
    </row>
    <row r="4" spans="1:10" x14ac:dyDescent="0.2">
      <c r="A4" s="339"/>
      <c r="B4" s="339"/>
      <c r="C4" s="339"/>
      <c r="D4" s="339"/>
      <c r="E4" s="339"/>
      <c r="F4" s="339"/>
      <c r="G4" s="339"/>
      <c r="H4" s="339"/>
      <c r="I4" s="348"/>
    </row>
    <row r="5" spans="1:10" x14ac:dyDescent="0.2">
      <c r="A5" s="339"/>
      <c r="B5" s="339"/>
      <c r="C5" s="339"/>
      <c r="D5" s="339"/>
      <c r="E5" s="339"/>
      <c r="F5" s="339"/>
      <c r="G5" s="339"/>
      <c r="H5" s="339"/>
      <c r="I5" s="348"/>
    </row>
    <row r="6" spans="1:10" x14ac:dyDescent="0.2">
      <c r="A6" s="339"/>
      <c r="B6" s="339"/>
      <c r="C6" s="339"/>
      <c r="D6" s="339"/>
      <c r="E6" s="339"/>
      <c r="F6" s="339"/>
      <c r="G6" s="339"/>
      <c r="H6" s="339"/>
      <c r="I6" s="348"/>
    </row>
    <row r="7" spans="1:10" x14ac:dyDescent="0.2">
      <c r="A7" s="339"/>
      <c r="B7" s="339"/>
      <c r="C7" s="339"/>
      <c r="D7" s="339"/>
      <c r="E7" s="339"/>
      <c r="F7" s="339"/>
      <c r="G7" s="339"/>
      <c r="H7" s="339"/>
      <c r="I7" s="348"/>
    </row>
    <row r="8" spans="1:10" ht="18" x14ac:dyDescent="0.2">
      <c r="A8" s="340" t="s">
        <v>659</v>
      </c>
      <c r="B8" s="418"/>
      <c r="C8" s="418"/>
      <c r="D8" s="418"/>
      <c r="E8" s="418"/>
      <c r="F8" s="418"/>
      <c r="G8" s="418"/>
      <c r="H8" s="418"/>
      <c r="I8" s="348"/>
      <c r="J8" s="43"/>
    </row>
    <row r="9" spans="1:10" ht="16.5" x14ac:dyDescent="0.2">
      <c r="A9" s="340" t="s">
        <v>658</v>
      </c>
      <c r="B9" s="418"/>
      <c r="C9" s="418"/>
      <c r="D9" s="418"/>
      <c r="E9" s="418"/>
      <c r="F9" s="418"/>
      <c r="G9" s="418"/>
      <c r="H9" s="418"/>
      <c r="I9" s="348"/>
      <c r="J9" s="44"/>
    </row>
    <row r="10" spans="1:10" ht="15.75" thickBot="1" x14ac:dyDescent="0.25">
      <c r="A10" s="420">
        <v>44853</v>
      </c>
      <c r="B10" s="421"/>
      <c r="C10" s="421"/>
      <c r="D10" s="421"/>
      <c r="E10" s="421"/>
      <c r="F10" s="421"/>
      <c r="G10" s="421"/>
      <c r="H10" s="421"/>
      <c r="I10" s="348"/>
      <c r="J10" s="44"/>
    </row>
    <row r="11" spans="1:10" ht="14.25" thickTop="1" thickBot="1" x14ac:dyDescent="0.25">
      <c r="A11" s="513" t="s">
        <v>1125</v>
      </c>
      <c r="B11" s="513"/>
      <c r="C11" s="514" t="s">
        <v>649</v>
      </c>
      <c r="D11" s="515"/>
      <c r="E11" s="515"/>
      <c r="F11" s="515"/>
      <c r="G11" s="515"/>
      <c r="H11" s="515"/>
      <c r="I11" s="348"/>
      <c r="J11" s="47"/>
    </row>
    <row r="12" spans="1:10" ht="14.25" thickTop="1" thickBot="1" x14ac:dyDescent="0.25">
      <c r="A12" s="513"/>
      <c r="B12" s="513"/>
      <c r="C12" s="515"/>
      <c r="D12" s="515"/>
      <c r="E12" s="515"/>
      <c r="F12" s="515"/>
      <c r="G12" s="515"/>
      <c r="H12" s="515"/>
      <c r="I12" s="348"/>
      <c r="J12" s="47"/>
    </row>
    <row r="13" spans="1:10" ht="18" customHeight="1" thickTop="1" thickBot="1" x14ac:dyDescent="0.25">
      <c r="A13" s="349" t="s">
        <v>1126</v>
      </c>
      <c r="B13" s="349"/>
      <c r="C13" s="516" t="s">
        <v>1127</v>
      </c>
      <c r="D13" s="518"/>
      <c r="E13" s="516" t="s">
        <v>1128</v>
      </c>
      <c r="F13" s="517"/>
      <c r="G13" s="517"/>
      <c r="H13" s="518"/>
      <c r="I13" s="348"/>
    </row>
    <row r="14" spans="1:10" ht="18" customHeight="1" thickTop="1" thickBot="1" x14ac:dyDescent="0.25">
      <c r="A14" s="513" t="s">
        <v>1129</v>
      </c>
      <c r="B14" s="513"/>
      <c r="C14" s="519" t="s">
        <v>1127</v>
      </c>
      <c r="D14" s="520"/>
      <c r="E14" s="519" t="s">
        <v>1127</v>
      </c>
      <c r="F14" s="520"/>
      <c r="G14" s="519" t="s">
        <v>1128</v>
      </c>
      <c r="H14" s="520"/>
      <c r="I14" s="348"/>
    </row>
    <row r="15" spans="1:10" ht="18" customHeight="1" thickTop="1" thickBot="1" x14ac:dyDescent="0.25">
      <c r="A15" s="349">
        <v>60</v>
      </c>
      <c r="B15" s="349"/>
      <c r="C15" s="508">
        <v>3043.3537327499994</v>
      </c>
      <c r="D15" s="512">
        <v>0</v>
      </c>
      <c r="E15" s="508">
        <v>3118.2901127499999</v>
      </c>
      <c r="F15" s="509">
        <v>0</v>
      </c>
      <c r="G15" s="508">
        <v>3196.9733117499995</v>
      </c>
      <c r="H15" s="512">
        <v>0</v>
      </c>
      <c r="I15" s="348"/>
    </row>
    <row r="16" spans="1:10" ht="18" customHeight="1" thickTop="1" thickBot="1" x14ac:dyDescent="0.25">
      <c r="A16" s="513">
        <v>80</v>
      </c>
      <c r="B16" s="513"/>
      <c r="C16" s="510">
        <v>3361.8333477499996</v>
      </c>
      <c r="D16" s="511">
        <v>0</v>
      </c>
      <c r="E16" s="510">
        <v>3441.4532514999992</v>
      </c>
      <c r="F16" s="511">
        <v>0</v>
      </c>
      <c r="G16" s="510">
        <v>3510.7694029999998</v>
      </c>
      <c r="H16" s="511">
        <v>0</v>
      </c>
      <c r="I16" s="348"/>
    </row>
    <row r="17" spans="1:10" ht="18" customHeight="1" thickTop="1" thickBot="1" x14ac:dyDescent="0.25">
      <c r="A17" s="349">
        <v>100</v>
      </c>
      <c r="B17" s="349"/>
      <c r="C17" s="508">
        <v>3832.9958369999986</v>
      </c>
      <c r="D17" s="509">
        <v>0</v>
      </c>
      <c r="E17" s="508">
        <v>3902.3119884999996</v>
      </c>
      <c r="F17" s="509">
        <v>0</v>
      </c>
      <c r="G17" s="508">
        <v>3977.2483684999997</v>
      </c>
      <c r="H17" s="509">
        <v>0</v>
      </c>
      <c r="I17" s="348"/>
    </row>
    <row r="18" spans="1:10" ht="18" customHeight="1" thickTop="1" thickBot="1" x14ac:dyDescent="0.25">
      <c r="A18" s="513">
        <v>120</v>
      </c>
      <c r="B18" s="513"/>
      <c r="C18" s="510">
        <v>4333.0385970000007</v>
      </c>
      <c r="D18" s="511">
        <v>0</v>
      </c>
      <c r="E18" s="510">
        <v>4410.5662349999993</v>
      </c>
      <c r="F18" s="511">
        <v>0</v>
      </c>
      <c r="G18" s="510">
        <v>4482.4211189999987</v>
      </c>
      <c r="H18" s="511">
        <v>0</v>
      </c>
      <c r="I18" s="348"/>
    </row>
    <row r="19" spans="1:10" ht="18" customHeight="1" thickTop="1" thickBot="1" x14ac:dyDescent="0.25">
      <c r="A19" s="349">
        <v>150</v>
      </c>
      <c r="B19" s="349"/>
      <c r="C19" s="508">
        <v>5040.2419289999998</v>
      </c>
      <c r="D19" s="509">
        <v>0</v>
      </c>
      <c r="E19" s="508">
        <v>5110.2058950000001</v>
      </c>
      <c r="F19" s="509">
        <v>0</v>
      </c>
      <c r="G19" s="508">
        <v>5185.8426149999996</v>
      </c>
      <c r="H19" s="509">
        <v>0</v>
      </c>
      <c r="I19" s="348"/>
    </row>
    <row r="20" spans="1:10" ht="13.5" thickTop="1" x14ac:dyDescent="0.2">
      <c r="A20" s="549" t="s">
        <v>653</v>
      </c>
      <c r="B20" s="550"/>
      <c r="C20" s="550"/>
      <c r="D20" s="550"/>
      <c r="E20" s="550"/>
      <c r="F20" s="550"/>
      <c r="G20" s="550"/>
      <c r="H20" s="551"/>
      <c r="I20" s="348"/>
      <c r="J20" s="36"/>
    </row>
    <row r="21" spans="1:10" x14ac:dyDescent="0.2">
      <c r="A21" s="547" t="s">
        <v>652</v>
      </c>
      <c r="B21" s="339"/>
      <c r="C21" s="339"/>
      <c r="D21" s="339"/>
      <c r="E21" s="339"/>
      <c r="F21" s="339"/>
      <c r="G21" s="339"/>
      <c r="H21" s="548"/>
      <c r="I21" s="348"/>
      <c r="J21" s="32"/>
    </row>
    <row r="22" spans="1:10" x14ac:dyDescent="0.2">
      <c r="A22" s="547" t="s">
        <v>651</v>
      </c>
      <c r="B22" s="339"/>
      <c r="C22" s="339"/>
      <c r="D22" s="339"/>
      <c r="E22" s="339"/>
      <c r="F22" s="339"/>
      <c r="G22" s="339"/>
      <c r="H22" s="548"/>
      <c r="I22" s="348"/>
      <c r="J22" s="32"/>
    </row>
    <row r="23" spans="1:10" x14ac:dyDescent="0.2">
      <c r="A23" s="544" t="s">
        <v>650</v>
      </c>
      <c r="B23" s="545"/>
      <c r="C23" s="545"/>
      <c r="D23" s="545"/>
      <c r="E23" s="545"/>
      <c r="F23" s="545"/>
      <c r="G23" s="545"/>
      <c r="H23" s="546"/>
      <c r="I23" s="348"/>
      <c r="J23" s="50"/>
    </row>
    <row r="24" spans="1:10" ht="46.9" customHeight="1" thickBot="1" x14ac:dyDescent="0.25">
      <c r="A24" s="526" t="s">
        <v>1028</v>
      </c>
      <c r="B24" s="527"/>
      <c r="C24" s="527"/>
      <c r="D24" s="527"/>
      <c r="E24" s="527"/>
      <c r="F24" s="527"/>
      <c r="G24" s="527"/>
      <c r="H24" s="528"/>
      <c r="I24" s="348"/>
      <c r="J24" s="50"/>
    </row>
    <row r="25" spans="1:10" ht="14.25" thickTop="1" thickBot="1" x14ac:dyDescent="0.25">
      <c r="A25" s="529" t="s">
        <v>1130</v>
      </c>
      <c r="B25" s="530"/>
      <c r="C25" s="530"/>
      <c r="D25" s="530"/>
      <c r="E25" s="530"/>
      <c r="F25" s="530"/>
      <c r="G25" s="530"/>
      <c r="H25" s="531"/>
      <c r="I25" s="348"/>
      <c r="J25" s="51"/>
    </row>
    <row r="26" spans="1:10" ht="24" thickTop="1" thickBot="1" x14ac:dyDescent="0.25">
      <c r="A26" s="52" t="s">
        <v>1131</v>
      </c>
      <c r="B26" s="53" t="s">
        <v>657</v>
      </c>
      <c r="C26" s="523" t="s">
        <v>656</v>
      </c>
      <c r="D26" s="523"/>
      <c r="E26" s="523" t="s">
        <v>655</v>
      </c>
      <c r="F26" s="523"/>
      <c r="G26" s="524"/>
      <c r="H26" s="53" t="s">
        <v>654</v>
      </c>
      <c r="I26" s="348"/>
    </row>
    <row r="27" spans="1:10" ht="18" customHeight="1" thickTop="1" thickBot="1" x14ac:dyDescent="0.25">
      <c r="A27" s="209" t="s">
        <v>1132</v>
      </c>
      <c r="B27" s="209" t="s">
        <v>1133</v>
      </c>
      <c r="C27" s="525" t="s">
        <v>1134</v>
      </c>
      <c r="D27" s="525"/>
      <c r="E27" s="532" t="s">
        <v>1135</v>
      </c>
      <c r="F27" s="533"/>
      <c r="G27" s="533"/>
      <c r="H27" s="209" t="s">
        <v>1136</v>
      </c>
      <c r="I27" s="348"/>
    </row>
    <row r="28" spans="1:10" ht="18" customHeight="1" thickTop="1" thickBot="1" x14ac:dyDescent="0.25">
      <c r="A28" s="52" t="s">
        <v>1137</v>
      </c>
      <c r="B28" s="52" t="s">
        <v>1138</v>
      </c>
      <c r="C28" s="543" t="s">
        <v>1139</v>
      </c>
      <c r="D28" s="543"/>
      <c r="E28" s="521">
        <v>3.93</v>
      </c>
      <c r="F28" s="522"/>
      <c r="G28" s="522"/>
      <c r="H28" s="52" t="s">
        <v>1140</v>
      </c>
      <c r="I28" s="348"/>
    </row>
    <row r="29" spans="1:10" ht="18" customHeight="1" thickTop="1" thickBot="1" x14ac:dyDescent="0.25">
      <c r="A29" s="209" t="s">
        <v>1141</v>
      </c>
      <c r="B29" s="209" t="s">
        <v>1142</v>
      </c>
      <c r="C29" s="525" t="s">
        <v>1143</v>
      </c>
      <c r="D29" s="525"/>
      <c r="E29" s="532">
        <v>4.8600000000000003</v>
      </c>
      <c r="F29" s="533"/>
      <c r="G29" s="533"/>
      <c r="H29" s="209" t="s">
        <v>1144</v>
      </c>
      <c r="I29" s="348"/>
    </row>
    <row r="30" spans="1:10" ht="18" customHeight="1" thickTop="1" thickBot="1" x14ac:dyDescent="0.25">
      <c r="A30" s="52" t="s">
        <v>1145</v>
      </c>
      <c r="B30" s="52" t="s">
        <v>1146</v>
      </c>
      <c r="C30" s="521" t="s">
        <v>1147</v>
      </c>
      <c r="D30" s="521"/>
      <c r="E30" s="521">
        <v>5.33</v>
      </c>
      <c r="F30" s="522"/>
      <c r="G30" s="522"/>
      <c r="H30" s="52" t="s">
        <v>1148</v>
      </c>
      <c r="I30" s="348"/>
    </row>
    <row r="31" spans="1:10" ht="18" customHeight="1" thickTop="1" thickBot="1" x14ac:dyDescent="0.25">
      <c r="A31" s="209" t="s">
        <v>1149</v>
      </c>
      <c r="B31" s="209" t="s">
        <v>1150</v>
      </c>
      <c r="C31" s="532" t="s">
        <v>1151</v>
      </c>
      <c r="D31" s="532"/>
      <c r="E31" s="532">
        <v>6.74</v>
      </c>
      <c r="F31" s="533"/>
      <c r="G31" s="533"/>
      <c r="H31" s="209" t="s">
        <v>1152</v>
      </c>
      <c r="I31" s="348"/>
    </row>
    <row r="32" spans="1:10" ht="13.5" thickTop="1" x14ac:dyDescent="0.2">
      <c r="A32" s="534"/>
      <c r="B32" s="535"/>
      <c r="C32" s="535"/>
      <c r="D32" s="535"/>
      <c r="E32" s="535"/>
      <c r="F32" s="535"/>
      <c r="G32" s="535"/>
      <c r="H32" s="536"/>
      <c r="I32" s="348"/>
    </row>
    <row r="33" spans="1:9" x14ac:dyDescent="0.2">
      <c r="A33" s="537"/>
      <c r="B33" s="538"/>
      <c r="C33" s="538"/>
      <c r="D33" s="538"/>
      <c r="E33" s="538"/>
      <c r="F33" s="538"/>
      <c r="G33" s="538"/>
      <c r="H33" s="539"/>
      <c r="I33" s="348"/>
    </row>
    <row r="34" spans="1:9" x14ac:dyDescent="0.2">
      <c r="A34" s="537"/>
      <c r="B34" s="538"/>
      <c r="C34" s="538"/>
      <c r="D34" s="538"/>
      <c r="E34" s="538"/>
      <c r="F34" s="538"/>
      <c r="G34" s="538"/>
      <c r="H34" s="539"/>
      <c r="I34" s="348"/>
    </row>
    <row r="35" spans="1:9" x14ac:dyDescent="0.2">
      <c r="A35" s="537"/>
      <c r="B35" s="538"/>
      <c r="C35" s="538"/>
      <c r="D35" s="538"/>
      <c r="E35" s="538"/>
      <c r="F35" s="538"/>
      <c r="G35" s="538"/>
      <c r="H35" s="539"/>
      <c r="I35" s="348"/>
    </row>
    <row r="36" spans="1:9" x14ac:dyDescent="0.2">
      <c r="A36" s="537"/>
      <c r="B36" s="538"/>
      <c r="C36" s="538"/>
      <c r="D36" s="538"/>
      <c r="E36" s="538"/>
      <c r="F36" s="538"/>
      <c r="G36" s="538"/>
      <c r="H36" s="539"/>
      <c r="I36" s="348"/>
    </row>
    <row r="37" spans="1:9" x14ac:dyDescent="0.2">
      <c r="A37" s="537"/>
      <c r="B37" s="538"/>
      <c r="C37" s="538"/>
      <c r="D37" s="538"/>
      <c r="E37" s="538"/>
      <c r="F37" s="538"/>
      <c r="G37" s="538"/>
      <c r="H37" s="539"/>
      <c r="I37" s="348"/>
    </row>
    <row r="38" spans="1:9" x14ac:dyDescent="0.2">
      <c r="A38" s="537"/>
      <c r="B38" s="538"/>
      <c r="C38" s="538"/>
      <c r="D38" s="538"/>
      <c r="E38" s="538"/>
      <c r="F38" s="538"/>
      <c r="G38" s="538"/>
      <c r="H38" s="539"/>
      <c r="I38" s="348"/>
    </row>
    <row r="39" spans="1:9" x14ac:dyDescent="0.2">
      <c r="A39" s="537"/>
      <c r="B39" s="538"/>
      <c r="C39" s="538"/>
      <c r="D39" s="538"/>
      <c r="E39" s="538"/>
      <c r="F39" s="538"/>
      <c r="G39" s="538"/>
      <c r="H39" s="539"/>
      <c r="I39" s="348"/>
    </row>
    <row r="40" spans="1:9" x14ac:dyDescent="0.2">
      <c r="A40" s="537"/>
      <c r="B40" s="538"/>
      <c r="C40" s="538"/>
      <c r="D40" s="538"/>
      <c r="E40" s="538"/>
      <c r="F40" s="538"/>
      <c r="G40" s="538"/>
      <c r="H40" s="539"/>
      <c r="I40" s="348"/>
    </row>
    <row r="41" spans="1:9" x14ac:dyDescent="0.2">
      <c r="A41" s="537"/>
      <c r="B41" s="538"/>
      <c r="C41" s="538"/>
      <c r="D41" s="538"/>
      <c r="E41" s="538"/>
      <c r="F41" s="538"/>
      <c r="G41" s="538"/>
      <c r="H41" s="539"/>
      <c r="I41" s="348"/>
    </row>
    <row r="42" spans="1:9" x14ac:dyDescent="0.2">
      <c r="A42" s="537"/>
      <c r="B42" s="538"/>
      <c r="C42" s="538"/>
      <c r="D42" s="538"/>
      <c r="E42" s="538"/>
      <c r="F42" s="538"/>
      <c r="G42" s="538"/>
      <c r="H42" s="539"/>
      <c r="I42" s="348"/>
    </row>
    <row r="43" spans="1:9" x14ac:dyDescent="0.2">
      <c r="A43" s="537"/>
      <c r="B43" s="538"/>
      <c r="C43" s="538"/>
      <c r="D43" s="538"/>
      <c r="E43" s="538"/>
      <c r="F43" s="538"/>
      <c r="G43" s="538"/>
      <c r="H43" s="539"/>
      <c r="I43" s="348"/>
    </row>
    <row r="44" spans="1:9" x14ac:dyDescent="0.2">
      <c r="A44" s="537"/>
      <c r="B44" s="538"/>
      <c r="C44" s="538"/>
      <c r="D44" s="538"/>
      <c r="E44" s="538"/>
      <c r="F44" s="538"/>
      <c r="G44" s="538"/>
      <c r="H44" s="539"/>
      <c r="I44" s="348"/>
    </row>
    <row r="45" spans="1:9" x14ac:dyDescent="0.2">
      <c r="A45" s="537"/>
      <c r="B45" s="538"/>
      <c r="C45" s="538"/>
      <c r="D45" s="538"/>
      <c r="E45" s="538"/>
      <c r="F45" s="538"/>
      <c r="G45" s="538"/>
      <c r="H45" s="539"/>
      <c r="I45" s="348"/>
    </row>
    <row r="46" spans="1:9" ht="13.5" thickBot="1" x14ac:dyDescent="0.25">
      <c r="A46" s="540"/>
      <c r="B46" s="541"/>
      <c r="C46" s="541"/>
      <c r="D46" s="541"/>
      <c r="E46" s="541"/>
      <c r="F46" s="541"/>
      <c r="G46" s="541"/>
      <c r="H46" s="542"/>
      <c r="I46" s="348"/>
    </row>
    <row r="47" spans="1:9" ht="13.5" thickTop="1" x14ac:dyDescent="0.2">
      <c r="H47" s="196"/>
    </row>
  </sheetData>
  <mergeCells count="53">
    <mergeCell ref="I1:I46"/>
    <mergeCell ref="A25:H25"/>
    <mergeCell ref="C31:D31"/>
    <mergeCell ref="E31:G31"/>
    <mergeCell ref="A32:H46"/>
    <mergeCell ref="C28:D28"/>
    <mergeCell ref="E28:G28"/>
    <mergeCell ref="C29:D29"/>
    <mergeCell ref="E29:G29"/>
    <mergeCell ref="A19:B19"/>
    <mergeCell ref="E27:G27"/>
    <mergeCell ref="A23:H23"/>
    <mergeCell ref="E19:F19"/>
    <mergeCell ref="A21:H21"/>
    <mergeCell ref="A22:H22"/>
    <mergeCell ref="A20:H20"/>
    <mergeCell ref="G19:H19"/>
    <mergeCell ref="C30:D30"/>
    <mergeCell ref="E30:G30"/>
    <mergeCell ref="A18:B18"/>
    <mergeCell ref="C26:D26"/>
    <mergeCell ref="E26:G26"/>
    <mergeCell ref="C18:D18"/>
    <mergeCell ref="E18:F18"/>
    <mergeCell ref="C27:D27"/>
    <mergeCell ref="C19:D19"/>
    <mergeCell ref="A24:H24"/>
    <mergeCell ref="A1:H7"/>
    <mergeCell ref="A8:H8"/>
    <mergeCell ref="A9:H9"/>
    <mergeCell ref="A10:H10"/>
    <mergeCell ref="A15:B15"/>
    <mergeCell ref="C15:D15"/>
    <mergeCell ref="E15:F15"/>
    <mergeCell ref="A13:B13"/>
    <mergeCell ref="C13:D13"/>
    <mergeCell ref="G14:H14"/>
    <mergeCell ref="G17:H17"/>
    <mergeCell ref="G18:H18"/>
    <mergeCell ref="G15:H15"/>
    <mergeCell ref="G16:H16"/>
    <mergeCell ref="A11:B12"/>
    <mergeCell ref="C11:H12"/>
    <mergeCell ref="E13:H13"/>
    <mergeCell ref="A14:B14"/>
    <mergeCell ref="C14:D14"/>
    <mergeCell ref="E14:F14"/>
    <mergeCell ref="A17:B17"/>
    <mergeCell ref="C17:D17"/>
    <mergeCell ref="E17:F17"/>
    <mergeCell ref="A16:B16"/>
    <mergeCell ref="C16:D16"/>
    <mergeCell ref="E16:F16"/>
  </mergeCells>
  <phoneticPr fontId="19" type="noConversion"/>
  <hyperlinks>
    <hyperlink ref="I1:I27" location="СОДЕРЖАНИЕ!R1C1" display="Вернуться в СОДЕРЖАНИЕ"/>
  </hyperlinks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K204"/>
  <sheetViews>
    <sheetView workbookViewId="0">
      <selection activeCell="S38" sqref="S38"/>
    </sheetView>
  </sheetViews>
  <sheetFormatPr defaultRowHeight="12.75" x14ac:dyDescent="0.2"/>
  <cols>
    <col min="2" max="2" width="9.42578125" customWidth="1"/>
    <col min="6" max="6" width="8.42578125" bestFit="1" customWidth="1"/>
    <col min="10" max="10" width="3.5703125" customWidth="1"/>
  </cols>
  <sheetData>
    <row r="1" spans="1:11" ht="12.75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26"/>
      <c r="K1" s="348" t="s">
        <v>1349</v>
      </c>
    </row>
    <row r="2" spans="1:11" x14ac:dyDescent="0.2">
      <c r="A2" s="39"/>
      <c r="B2" s="39"/>
      <c r="C2" s="39"/>
      <c r="D2" s="39"/>
      <c r="E2" s="39"/>
      <c r="F2" s="39"/>
      <c r="G2" s="39"/>
      <c r="H2" s="39"/>
      <c r="I2" s="39"/>
      <c r="J2" s="326"/>
      <c r="K2" s="348"/>
    </row>
    <row r="3" spans="1:11" x14ac:dyDescent="0.2">
      <c r="A3" s="39"/>
      <c r="B3" s="39"/>
      <c r="C3" s="39"/>
      <c r="D3" s="39"/>
      <c r="E3" s="39"/>
      <c r="F3" s="39"/>
      <c r="G3" s="39"/>
      <c r="H3" s="39"/>
      <c r="I3" s="39"/>
      <c r="J3" s="326"/>
      <c r="K3" s="348"/>
    </row>
    <row r="4" spans="1:11" x14ac:dyDescent="0.2">
      <c r="A4" s="39"/>
      <c r="B4" s="39"/>
      <c r="C4" s="39"/>
      <c r="D4" s="39"/>
      <c r="E4" s="39"/>
      <c r="F4" s="39"/>
      <c r="G4" s="39"/>
      <c r="H4" s="39"/>
      <c r="I4" s="39"/>
      <c r="J4" s="326"/>
      <c r="K4" s="348"/>
    </row>
    <row r="5" spans="1:11" x14ac:dyDescent="0.2">
      <c r="A5" s="39"/>
      <c r="B5" s="39"/>
      <c r="C5" s="39"/>
      <c r="D5" s="39"/>
      <c r="E5" s="39"/>
      <c r="F5" s="39"/>
      <c r="G5" s="39"/>
      <c r="H5" s="39"/>
      <c r="I5" s="39"/>
      <c r="J5" s="326"/>
      <c r="K5" s="348"/>
    </row>
    <row r="6" spans="1:11" x14ac:dyDescent="0.2">
      <c r="A6" s="39"/>
      <c r="B6" s="39"/>
      <c r="C6" s="39"/>
      <c r="D6" s="39"/>
      <c r="E6" s="39"/>
      <c r="F6" s="39"/>
      <c r="G6" s="39"/>
      <c r="H6" s="39"/>
      <c r="I6" s="39"/>
      <c r="J6" s="326"/>
      <c r="K6" s="348"/>
    </row>
    <row r="7" spans="1:11" x14ac:dyDescent="0.2">
      <c r="A7" s="39"/>
      <c r="B7" s="39"/>
      <c r="C7" s="39"/>
      <c r="D7" s="39"/>
      <c r="E7" s="39"/>
      <c r="F7" s="39"/>
      <c r="G7" s="39"/>
      <c r="H7" s="39"/>
      <c r="I7" s="39"/>
      <c r="J7" s="326"/>
      <c r="K7" s="348"/>
    </row>
    <row r="8" spans="1:11" ht="16.899999999999999" customHeight="1" x14ac:dyDescent="0.2">
      <c r="A8" s="553" t="s">
        <v>662</v>
      </c>
      <c r="B8" s="553"/>
      <c r="C8" s="553"/>
      <c r="D8" s="553"/>
      <c r="E8" s="553"/>
      <c r="F8" s="553"/>
      <c r="G8" s="553"/>
      <c r="H8" s="553"/>
      <c r="I8" s="553"/>
      <c r="J8" s="326"/>
      <c r="K8" s="348"/>
    </row>
    <row r="9" spans="1:11" ht="13.5" thickBot="1" x14ac:dyDescent="0.25">
      <c r="A9" s="554">
        <v>44853</v>
      </c>
      <c r="B9" s="421"/>
      <c r="C9" s="421"/>
      <c r="D9" s="421"/>
      <c r="E9" s="421"/>
      <c r="F9" s="421"/>
      <c r="G9" s="421"/>
      <c r="H9" s="421"/>
      <c r="I9" s="421"/>
      <c r="J9" s="326"/>
      <c r="K9" s="348"/>
    </row>
    <row r="10" spans="1:11" s="33" customFormat="1" ht="18" customHeight="1" thickTop="1" thickBot="1" x14ac:dyDescent="0.25">
      <c r="A10" s="555" t="s">
        <v>1153</v>
      </c>
      <c r="B10" s="556"/>
      <c r="C10" s="556"/>
      <c r="D10" s="556"/>
      <c r="E10" s="556"/>
      <c r="F10" s="556"/>
      <c r="G10" s="556"/>
      <c r="H10" s="556"/>
      <c r="I10" s="557"/>
      <c r="J10" s="326"/>
      <c r="K10" s="348"/>
    </row>
    <row r="11" spans="1:11" s="33" customFormat="1" ht="18" customHeight="1" thickTop="1" thickBot="1" x14ac:dyDescent="0.25">
      <c r="A11" s="558" t="s">
        <v>1154</v>
      </c>
      <c r="B11" s="559"/>
      <c r="C11" s="559"/>
      <c r="D11" s="559"/>
      <c r="E11" s="559"/>
      <c r="F11" s="559"/>
      <c r="G11" s="559"/>
      <c r="H11" s="559"/>
      <c r="I11" s="560"/>
      <c r="J11" s="326"/>
      <c r="K11" s="348"/>
    </row>
    <row r="12" spans="1:11" ht="14.25" thickTop="1" thickBot="1" x14ac:dyDescent="0.25">
      <c r="A12" s="561" t="s">
        <v>1155</v>
      </c>
      <c r="B12" s="562"/>
      <c r="C12" s="562"/>
      <c r="D12" s="562"/>
      <c r="E12" s="54"/>
      <c r="F12" s="562" t="s">
        <v>1156</v>
      </c>
      <c r="G12" s="562"/>
      <c r="H12" s="562"/>
      <c r="I12" s="563"/>
      <c r="J12" s="326"/>
      <c r="K12" s="348"/>
    </row>
    <row r="13" spans="1:11" ht="13.5" thickTop="1" x14ac:dyDescent="0.2">
      <c r="A13" s="552"/>
      <c r="B13" s="468"/>
      <c r="C13" s="468"/>
      <c r="D13" s="469"/>
      <c r="E13" s="55"/>
      <c r="F13" s="552"/>
      <c r="G13" s="468"/>
      <c r="H13" s="468"/>
      <c r="I13" s="469"/>
      <c r="J13" s="326"/>
      <c r="K13" s="348"/>
    </row>
    <row r="14" spans="1:11" x14ac:dyDescent="0.2">
      <c r="A14" s="470"/>
      <c r="B14" s="471"/>
      <c r="C14" s="471"/>
      <c r="D14" s="472"/>
      <c r="E14" s="55"/>
      <c r="F14" s="470"/>
      <c r="G14" s="471"/>
      <c r="H14" s="471"/>
      <c r="I14" s="472"/>
      <c r="J14" s="326"/>
      <c r="K14" s="348"/>
    </row>
    <row r="15" spans="1:11" x14ac:dyDescent="0.2">
      <c r="A15" s="470"/>
      <c r="B15" s="471"/>
      <c r="C15" s="471"/>
      <c r="D15" s="472"/>
      <c r="E15" s="55"/>
      <c r="F15" s="470"/>
      <c r="G15" s="471"/>
      <c r="H15" s="471"/>
      <c r="I15" s="472"/>
      <c r="J15" s="326"/>
      <c r="K15" s="348"/>
    </row>
    <row r="16" spans="1:11" x14ac:dyDescent="0.2">
      <c r="A16" s="470"/>
      <c r="B16" s="471"/>
      <c r="C16" s="471"/>
      <c r="D16" s="472"/>
      <c r="E16" s="55"/>
      <c r="F16" s="470"/>
      <c r="G16" s="471"/>
      <c r="H16" s="471"/>
      <c r="I16" s="472"/>
      <c r="J16" s="326"/>
      <c r="K16" s="348"/>
    </row>
    <row r="17" spans="1:11" x14ac:dyDescent="0.2">
      <c r="A17" s="470"/>
      <c r="B17" s="471"/>
      <c r="C17" s="471"/>
      <c r="D17" s="472"/>
      <c r="E17" s="55"/>
      <c r="F17" s="470"/>
      <c r="G17" s="471"/>
      <c r="H17" s="471"/>
      <c r="I17" s="472"/>
      <c r="J17" s="326"/>
      <c r="K17" s="348"/>
    </row>
    <row r="18" spans="1:11" x14ac:dyDescent="0.2">
      <c r="A18" s="470"/>
      <c r="B18" s="471"/>
      <c r="C18" s="471"/>
      <c r="D18" s="472"/>
      <c r="E18" s="55"/>
      <c r="F18" s="470"/>
      <c r="G18" s="471"/>
      <c r="H18" s="471"/>
      <c r="I18" s="472"/>
      <c r="J18" s="326"/>
      <c r="K18" s="348"/>
    </row>
    <row r="19" spans="1:11" x14ac:dyDescent="0.2">
      <c r="A19" s="470"/>
      <c r="B19" s="471"/>
      <c r="C19" s="471"/>
      <c r="D19" s="472"/>
      <c r="E19" s="55"/>
      <c r="F19" s="470"/>
      <c r="G19" s="471"/>
      <c r="H19" s="471"/>
      <c r="I19" s="472"/>
      <c r="J19" s="326"/>
      <c r="K19" s="348"/>
    </row>
    <row r="20" spans="1:11" x14ac:dyDescent="0.2">
      <c r="A20" s="470"/>
      <c r="B20" s="471"/>
      <c r="C20" s="471"/>
      <c r="D20" s="472"/>
      <c r="E20" s="55"/>
      <c r="F20" s="470"/>
      <c r="G20" s="471"/>
      <c r="H20" s="471"/>
      <c r="I20" s="472"/>
      <c r="J20" s="326"/>
      <c r="K20" s="348"/>
    </row>
    <row r="21" spans="1:11" x14ac:dyDescent="0.2">
      <c r="A21" s="470"/>
      <c r="B21" s="471"/>
      <c r="C21" s="471"/>
      <c r="D21" s="472"/>
      <c r="E21" s="55"/>
      <c r="F21" s="470"/>
      <c r="G21" s="471"/>
      <c r="H21" s="471"/>
      <c r="I21" s="472"/>
      <c r="J21" s="326"/>
      <c r="K21" s="348"/>
    </row>
    <row r="22" spans="1:11" x14ac:dyDescent="0.2">
      <c r="A22" s="470"/>
      <c r="B22" s="471"/>
      <c r="C22" s="471"/>
      <c r="D22" s="472"/>
      <c r="E22" s="55"/>
      <c r="F22" s="470"/>
      <c r="G22" s="471"/>
      <c r="H22" s="471"/>
      <c r="I22" s="472"/>
      <c r="J22" s="326"/>
      <c r="K22" s="348"/>
    </row>
    <row r="23" spans="1:11" ht="13.5" thickBot="1" x14ac:dyDescent="0.25">
      <c r="A23" s="473"/>
      <c r="B23" s="474"/>
      <c r="C23" s="474"/>
      <c r="D23" s="475"/>
      <c r="E23" s="34"/>
      <c r="F23" s="473"/>
      <c r="G23" s="474"/>
      <c r="H23" s="474"/>
      <c r="I23" s="475"/>
      <c r="J23" s="326"/>
      <c r="K23" s="348"/>
    </row>
    <row r="24" spans="1:11" s="33" customFormat="1" ht="18" customHeight="1" thickTop="1" thickBot="1" x14ac:dyDescent="0.25">
      <c r="A24" s="564" t="s">
        <v>1157</v>
      </c>
      <c r="B24" s="564"/>
      <c r="C24" s="564" t="s">
        <v>1158</v>
      </c>
      <c r="D24" s="564"/>
      <c r="E24" s="564"/>
      <c r="F24" s="564" t="s">
        <v>1159</v>
      </c>
      <c r="G24" s="564"/>
      <c r="H24" s="564"/>
      <c r="I24" s="564"/>
      <c r="J24" s="326"/>
      <c r="K24" s="348"/>
    </row>
    <row r="25" spans="1:11" s="33" customFormat="1" ht="18" customHeight="1" thickTop="1" thickBot="1" x14ac:dyDescent="0.25">
      <c r="A25" s="564" t="s">
        <v>1160</v>
      </c>
      <c r="B25" s="564"/>
      <c r="C25" s="564" t="s">
        <v>1161</v>
      </c>
      <c r="D25" s="564"/>
      <c r="E25" s="564"/>
      <c r="F25" s="564" t="s">
        <v>1162</v>
      </c>
      <c r="G25" s="564"/>
      <c r="H25" s="564" t="s">
        <v>1163</v>
      </c>
      <c r="I25" s="564"/>
      <c r="J25" s="326"/>
      <c r="K25" s="348"/>
    </row>
    <row r="26" spans="1:11" s="33" customFormat="1" ht="18" customHeight="1" thickTop="1" thickBot="1" x14ac:dyDescent="0.25">
      <c r="A26" s="565">
        <v>50</v>
      </c>
      <c r="B26" s="565"/>
      <c r="C26" s="566" t="s">
        <v>1164</v>
      </c>
      <c r="D26" s="567"/>
      <c r="E26" s="568"/>
      <c r="F26" s="569">
        <v>131.07203999999999</v>
      </c>
      <c r="G26" s="570">
        <v>0</v>
      </c>
      <c r="H26" s="571">
        <v>107.04216599999999</v>
      </c>
      <c r="I26" s="571">
        <v>0</v>
      </c>
      <c r="J26" s="326"/>
      <c r="K26" s="348"/>
    </row>
    <row r="27" spans="1:11" s="33" customFormat="1" ht="18" customHeight="1" thickTop="1" thickBot="1" x14ac:dyDescent="0.25">
      <c r="A27" s="575">
        <v>80</v>
      </c>
      <c r="B27" s="575"/>
      <c r="C27" s="575" t="s">
        <v>1165</v>
      </c>
      <c r="D27" s="575"/>
      <c r="E27" s="575"/>
      <c r="F27" s="576">
        <v>211.899798</v>
      </c>
      <c r="G27" s="577">
        <v>0</v>
      </c>
      <c r="H27" s="578">
        <v>187.86992399999997</v>
      </c>
      <c r="I27" s="578">
        <v>0</v>
      </c>
      <c r="J27" s="326"/>
      <c r="K27" s="348"/>
    </row>
    <row r="28" spans="1:11" s="33" customFormat="1" ht="18" customHeight="1" thickTop="1" thickBot="1" x14ac:dyDescent="0.25">
      <c r="A28" s="565">
        <v>100</v>
      </c>
      <c r="B28" s="565"/>
      <c r="C28" s="565" t="s">
        <v>1166</v>
      </c>
      <c r="D28" s="565"/>
      <c r="E28" s="565"/>
      <c r="F28" s="569">
        <v>263.23634700000002</v>
      </c>
      <c r="G28" s="570">
        <v>0</v>
      </c>
      <c r="H28" s="571">
        <v>229.37606999999997</v>
      </c>
      <c r="I28" s="571">
        <v>0</v>
      </c>
      <c r="J28" s="326"/>
      <c r="K28" s="348"/>
    </row>
    <row r="29" spans="1:11" ht="17.25" thickTop="1" thickBot="1" x14ac:dyDescent="0.25">
      <c r="A29" s="572" t="s">
        <v>1167</v>
      </c>
      <c r="B29" s="573"/>
      <c r="C29" s="573"/>
      <c r="D29" s="573"/>
      <c r="E29" s="573"/>
      <c r="F29" s="573"/>
      <c r="G29" s="573"/>
      <c r="H29" s="573"/>
      <c r="I29" s="574"/>
      <c r="J29" s="326"/>
      <c r="K29" s="348"/>
    </row>
    <row r="30" spans="1:11" ht="13.5" thickTop="1" x14ac:dyDescent="0.2">
      <c r="A30" s="552"/>
      <c r="B30" s="468"/>
      <c r="C30" s="468"/>
      <c r="D30" s="468"/>
      <c r="E30" s="468"/>
      <c r="F30" s="469"/>
      <c r="G30" s="56"/>
      <c r="H30" s="39"/>
      <c r="I30" s="40"/>
      <c r="J30" s="326"/>
      <c r="K30" s="348"/>
    </row>
    <row r="31" spans="1:11" x14ac:dyDescent="0.2">
      <c r="A31" s="470"/>
      <c r="B31" s="471"/>
      <c r="C31" s="471"/>
      <c r="D31" s="471"/>
      <c r="E31" s="471"/>
      <c r="F31" s="472"/>
      <c r="G31" s="56"/>
      <c r="H31" s="39"/>
      <c r="I31" s="40"/>
      <c r="J31" s="326"/>
      <c r="K31" s="348"/>
    </row>
    <row r="32" spans="1:11" x14ac:dyDescent="0.2">
      <c r="A32" s="470"/>
      <c r="B32" s="471"/>
      <c r="C32" s="471"/>
      <c r="D32" s="471"/>
      <c r="E32" s="471"/>
      <c r="F32" s="472"/>
      <c r="G32" s="56"/>
      <c r="H32" s="39"/>
      <c r="I32" s="40"/>
      <c r="J32" s="326"/>
      <c r="K32" s="348"/>
    </row>
    <row r="33" spans="1:11" x14ac:dyDescent="0.2">
      <c r="A33" s="470"/>
      <c r="B33" s="471"/>
      <c r="C33" s="471"/>
      <c r="D33" s="471"/>
      <c r="E33" s="471"/>
      <c r="F33" s="472"/>
      <c r="G33" s="56"/>
      <c r="H33" s="39"/>
      <c r="I33" s="40"/>
      <c r="J33" s="326"/>
      <c r="K33" s="348"/>
    </row>
    <row r="34" spans="1:11" x14ac:dyDescent="0.2">
      <c r="A34" s="470"/>
      <c r="B34" s="471"/>
      <c r="C34" s="471"/>
      <c r="D34" s="471"/>
      <c r="E34" s="471"/>
      <c r="F34" s="472"/>
      <c r="G34" s="56"/>
      <c r="H34" s="39"/>
      <c r="I34" s="40"/>
      <c r="J34" s="326"/>
      <c r="K34" s="348"/>
    </row>
    <row r="35" spans="1:11" x14ac:dyDescent="0.2">
      <c r="A35" s="470"/>
      <c r="B35" s="471"/>
      <c r="C35" s="471"/>
      <c r="D35" s="471"/>
      <c r="E35" s="471"/>
      <c r="F35" s="472"/>
      <c r="G35" s="56"/>
      <c r="H35" s="39"/>
      <c r="I35" s="40"/>
      <c r="J35" s="326"/>
      <c r="K35" s="348" t="s">
        <v>1349</v>
      </c>
    </row>
    <row r="36" spans="1:11" x14ac:dyDescent="0.2">
      <c r="A36" s="470"/>
      <c r="B36" s="471"/>
      <c r="C36" s="471"/>
      <c r="D36" s="471"/>
      <c r="E36" s="471"/>
      <c r="F36" s="472"/>
      <c r="G36" s="56"/>
      <c r="H36" s="39"/>
      <c r="I36" s="40"/>
      <c r="J36" s="326"/>
      <c r="K36" s="348"/>
    </row>
    <row r="37" spans="1:11" x14ac:dyDescent="0.2">
      <c r="A37" s="470"/>
      <c r="B37" s="471"/>
      <c r="C37" s="471"/>
      <c r="D37" s="471"/>
      <c r="E37" s="471"/>
      <c r="F37" s="472"/>
      <c r="G37" s="56"/>
      <c r="H37" s="39"/>
      <c r="I37" s="40"/>
      <c r="J37" s="326"/>
      <c r="K37" s="348"/>
    </row>
    <row r="38" spans="1:11" x14ac:dyDescent="0.2">
      <c r="A38" s="470"/>
      <c r="B38" s="471"/>
      <c r="C38" s="471"/>
      <c r="D38" s="471"/>
      <c r="E38" s="471"/>
      <c r="F38" s="472"/>
      <c r="G38" s="56"/>
      <c r="H38" s="39"/>
      <c r="I38" s="40"/>
      <c r="J38" s="326"/>
      <c r="K38" s="348"/>
    </row>
    <row r="39" spans="1:11" x14ac:dyDescent="0.2">
      <c r="A39" s="470"/>
      <c r="B39" s="471"/>
      <c r="C39" s="471"/>
      <c r="D39" s="471"/>
      <c r="E39" s="471"/>
      <c r="F39" s="472"/>
      <c r="G39" s="56"/>
      <c r="H39" s="39"/>
      <c r="I39" s="40"/>
      <c r="J39" s="326"/>
      <c r="K39" s="348"/>
    </row>
    <row r="40" spans="1:11" x14ac:dyDescent="0.2">
      <c r="A40" s="470"/>
      <c r="B40" s="471"/>
      <c r="C40" s="471"/>
      <c r="D40" s="471"/>
      <c r="E40" s="471"/>
      <c r="F40" s="472"/>
      <c r="G40" s="56"/>
      <c r="H40" s="39"/>
      <c r="I40" s="40"/>
      <c r="J40" s="326"/>
      <c r="K40" s="348"/>
    </row>
    <row r="41" spans="1:11" x14ac:dyDescent="0.2">
      <c r="A41" s="470"/>
      <c r="B41" s="471"/>
      <c r="C41" s="471"/>
      <c r="D41" s="471"/>
      <c r="E41" s="471"/>
      <c r="F41" s="472"/>
      <c r="G41" s="56"/>
      <c r="H41" s="39"/>
      <c r="I41" s="40"/>
      <c r="J41" s="326"/>
      <c r="K41" s="348"/>
    </row>
    <row r="42" spans="1:11" x14ac:dyDescent="0.2">
      <c r="A42" s="470"/>
      <c r="B42" s="471"/>
      <c r="C42" s="471"/>
      <c r="D42" s="471"/>
      <c r="E42" s="471"/>
      <c r="F42" s="472"/>
      <c r="G42" s="56"/>
      <c r="H42" s="39"/>
      <c r="I42" s="40"/>
      <c r="J42" s="326"/>
      <c r="K42" s="348"/>
    </row>
    <row r="43" spans="1:11" x14ac:dyDescent="0.2">
      <c r="A43" s="470"/>
      <c r="B43" s="471"/>
      <c r="C43" s="471"/>
      <c r="D43" s="471"/>
      <c r="E43" s="471"/>
      <c r="F43" s="472"/>
      <c r="G43" s="56"/>
      <c r="H43" s="39"/>
      <c r="I43" s="40"/>
      <c r="J43" s="326"/>
      <c r="K43" s="348"/>
    </row>
    <row r="44" spans="1:11" x14ac:dyDescent="0.2">
      <c r="A44" s="470"/>
      <c r="B44" s="471"/>
      <c r="C44" s="471"/>
      <c r="D44" s="471"/>
      <c r="E44" s="471"/>
      <c r="F44" s="472"/>
      <c r="G44" s="56"/>
      <c r="H44" s="39"/>
      <c r="I44" s="40"/>
      <c r="J44" s="326"/>
      <c r="K44" s="348"/>
    </row>
    <row r="45" spans="1:11" ht="13.5" thickBot="1" x14ac:dyDescent="0.25">
      <c r="A45" s="473"/>
      <c r="B45" s="474"/>
      <c r="C45" s="474"/>
      <c r="D45" s="474"/>
      <c r="E45" s="474"/>
      <c r="F45" s="475"/>
      <c r="G45" s="58"/>
      <c r="H45" s="59"/>
      <c r="I45" s="60"/>
      <c r="J45" s="326"/>
      <c r="K45" s="348"/>
    </row>
    <row r="46" spans="1:11" s="33" customFormat="1" ht="18" customHeight="1" thickTop="1" thickBot="1" x14ac:dyDescent="0.25">
      <c r="A46" s="580" t="s">
        <v>1157</v>
      </c>
      <c r="B46" s="580"/>
      <c r="C46" s="581" t="s">
        <v>1158</v>
      </c>
      <c r="D46" s="585"/>
      <c r="E46" s="586"/>
      <c r="F46" s="564" t="s">
        <v>1159</v>
      </c>
      <c r="G46" s="564"/>
      <c r="H46" s="564"/>
      <c r="I46" s="564"/>
      <c r="J46" s="326"/>
      <c r="K46" s="348"/>
    </row>
    <row r="47" spans="1:11" s="33" customFormat="1" ht="18" customHeight="1" thickTop="1" thickBot="1" x14ac:dyDescent="0.25">
      <c r="A47" s="579" t="s">
        <v>1160</v>
      </c>
      <c r="B47" s="580"/>
      <c r="C47" s="581" t="s">
        <v>1168</v>
      </c>
      <c r="D47" s="582"/>
      <c r="E47" s="583"/>
      <c r="F47" s="580" t="s">
        <v>1162</v>
      </c>
      <c r="G47" s="580"/>
      <c r="H47" s="580" t="s">
        <v>1163</v>
      </c>
      <c r="I47" s="580"/>
      <c r="J47" s="326"/>
      <c r="K47" s="348"/>
    </row>
    <row r="48" spans="1:11" s="33" customFormat="1" ht="18" customHeight="1" thickTop="1" thickBot="1" x14ac:dyDescent="0.25">
      <c r="A48" s="584">
        <v>100</v>
      </c>
      <c r="B48" s="584"/>
      <c r="C48" s="392" t="s">
        <v>1169</v>
      </c>
      <c r="D48" s="393"/>
      <c r="E48" s="394"/>
      <c r="F48" s="571">
        <v>207.53072999999998</v>
      </c>
      <c r="G48" s="571">
        <v>0</v>
      </c>
      <c r="H48" s="571">
        <v>172.57818599999999</v>
      </c>
      <c r="I48" s="571">
        <v>0</v>
      </c>
      <c r="J48" s="326"/>
      <c r="K48" s="348"/>
    </row>
    <row r="49" spans="1:11" s="33" customFormat="1" ht="18" customHeight="1" thickTop="1" thickBot="1" x14ac:dyDescent="0.25">
      <c r="A49" s="515">
        <v>120</v>
      </c>
      <c r="B49" s="515"/>
      <c r="C49" s="587" t="s">
        <v>1170</v>
      </c>
      <c r="D49" s="423"/>
      <c r="E49" s="588"/>
      <c r="F49" s="578">
        <v>231.56060399999996</v>
      </c>
      <c r="G49" s="578">
        <v>0</v>
      </c>
      <c r="H49" s="578">
        <v>190.05445799999998</v>
      </c>
      <c r="I49" s="578">
        <v>0</v>
      </c>
      <c r="J49" s="326"/>
      <c r="K49" s="348"/>
    </row>
    <row r="50" spans="1:11" s="33" customFormat="1" ht="18" customHeight="1" thickTop="1" thickBot="1" x14ac:dyDescent="0.25">
      <c r="A50" s="589">
        <v>130</v>
      </c>
      <c r="B50" s="589"/>
      <c r="C50" s="392" t="s">
        <v>1171</v>
      </c>
      <c r="D50" s="393"/>
      <c r="E50" s="394"/>
      <c r="F50" s="571">
        <v>242.48327399999997</v>
      </c>
      <c r="G50" s="571">
        <v>0</v>
      </c>
      <c r="H50" s="571">
        <v>203.16166199999998</v>
      </c>
      <c r="I50" s="571">
        <v>0</v>
      </c>
      <c r="J50" s="326"/>
      <c r="K50" s="348"/>
    </row>
    <row r="51" spans="1:11" s="33" customFormat="1" ht="18" customHeight="1" thickTop="1" thickBot="1" x14ac:dyDescent="0.25">
      <c r="A51" s="515">
        <v>140</v>
      </c>
      <c r="B51" s="515"/>
      <c r="C51" s="587" t="s">
        <v>1172</v>
      </c>
      <c r="D51" s="423"/>
      <c r="E51" s="588"/>
      <c r="F51" s="578">
        <v>249.03687599999998</v>
      </c>
      <c r="G51" s="578">
        <v>0</v>
      </c>
      <c r="H51" s="578">
        <v>210.80753100000001</v>
      </c>
      <c r="I51" s="578">
        <v>0</v>
      </c>
      <c r="J51" s="326"/>
      <c r="K51" s="348"/>
    </row>
    <row r="52" spans="1:11" s="33" customFormat="1" ht="18" customHeight="1" thickTop="1" thickBot="1" x14ac:dyDescent="0.25">
      <c r="A52" s="589">
        <v>150</v>
      </c>
      <c r="B52" s="589"/>
      <c r="C52" s="392" t="s">
        <v>1173</v>
      </c>
      <c r="D52" s="393"/>
      <c r="E52" s="394"/>
      <c r="F52" s="571">
        <v>263.23634700000002</v>
      </c>
      <c r="G52" s="571">
        <v>0</v>
      </c>
      <c r="H52" s="571">
        <v>221.73020099999999</v>
      </c>
      <c r="I52" s="571">
        <v>0</v>
      </c>
      <c r="J52" s="326"/>
      <c r="K52" s="348"/>
    </row>
    <row r="53" spans="1:11" s="33" customFormat="1" ht="18" customHeight="1" thickTop="1" thickBot="1" x14ac:dyDescent="0.25">
      <c r="A53" s="515">
        <v>160</v>
      </c>
      <c r="B53" s="515"/>
      <c r="C53" s="587" t="s">
        <v>1174</v>
      </c>
      <c r="D53" s="423"/>
      <c r="E53" s="588"/>
      <c r="F53" s="578">
        <v>275.251284</v>
      </c>
      <c r="G53" s="578">
        <v>0</v>
      </c>
      <c r="H53" s="578">
        <v>231.56060399999996</v>
      </c>
      <c r="I53" s="578">
        <v>0</v>
      </c>
      <c r="J53" s="326"/>
      <c r="K53" s="348"/>
    </row>
    <row r="54" spans="1:11" s="33" customFormat="1" ht="18" customHeight="1" thickTop="1" thickBot="1" x14ac:dyDescent="0.25">
      <c r="A54" s="589">
        <v>170</v>
      </c>
      <c r="B54" s="589"/>
      <c r="C54" s="392" t="s">
        <v>1175</v>
      </c>
      <c r="D54" s="393"/>
      <c r="E54" s="394"/>
      <c r="F54" s="571">
        <v>292.72755599999994</v>
      </c>
      <c r="G54" s="571">
        <v>0</v>
      </c>
      <c r="H54" s="571">
        <v>242.48327399999997</v>
      </c>
      <c r="I54" s="571">
        <v>0</v>
      </c>
      <c r="J54" s="326"/>
      <c r="K54" s="348"/>
    </row>
    <row r="55" spans="1:11" s="33" customFormat="1" ht="18" customHeight="1" thickTop="1" thickBot="1" x14ac:dyDescent="0.25">
      <c r="A55" s="515">
        <v>180</v>
      </c>
      <c r="B55" s="515"/>
      <c r="C55" s="587" t="s">
        <v>1176</v>
      </c>
      <c r="D55" s="423"/>
      <c r="E55" s="588"/>
      <c r="F55" s="578">
        <v>300.373425</v>
      </c>
      <c r="G55" s="578">
        <v>0</v>
      </c>
      <c r="H55" s="578">
        <v>251.22141000000002</v>
      </c>
      <c r="I55" s="578">
        <v>0</v>
      </c>
      <c r="J55" s="326"/>
      <c r="K55" s="348"/>
    </row>
    <row r="56" spans="1:11" s="33" customFormat="1" ht="18" customHeight="1" thickTop="1" thickBot="1" x14ac:dyDescent="0.25">
      <c r="A56" s="589">
        <v>200</v>
      </c>
      <c r="B56" s="589"/>
      <c r="C56" s="392" t="s">
        <v>1177</v>
      </c>
      <c r="D56" s="393"/>
      <c r="E56" s="394"/>
      <c r="F56" s="571">
        <v>338.60277000000002</v>
      </c>
      <c r="G56" s="571">
        <v>0</v>
      </c>
      <c r="H56" s="571">
        <v>280.71261900000002</v>
      </c>
      <c r="I56" s="571">
        <v>0</v>
      </c>
      <c r="J56" s="326"/>
      <c r="K56" s="348"/>
    </row>
    <row r="57" spans="1:11" ht="17.25" thickTop="1" thickBot="1" x14ac:dyDescent="0.25">
      <c r="A57" s="558" t="s">
        <v>1178</v>
      </c>
      <c r="B57" s="590"/>
      <c r="C57" s="590"/>
      <c r="D57" s="590"/>
      <c r="E57" s="590"/>
      <c r="F57" s="590"/>
      <c r="G57" s="590"/>
      <c r="H57" s="590"/>
      <c r="I57" s="591"/>
      <c r="J57" s="326"/>
      <c r="K57" s="348"/>
    </row>
    <row r="58" spans="1:11" ht="13.5" thickTop="1" x14ac:dyDescent="0.2">
      <c r="A58" s="552"/>
      <c r="B58" s="468"/>
      <c r="C58" s="468"/>
      <c r="D58" s="468"/>
      <c r="E58" s="468"/>
      <c r="F58" s="469"/>
      <c r="G58" s="62"/>
      <c r="H58" s="63"/>
      <c r="I58" s="64"/>
      <c r="J58" s="326"/>
      <c r="K58" s="348"/>
    </row>
    <row r="59" spans="1:11" x14ac:dyDescent="0.2">
      <c r="A59" s="470"/>
      <c r="B59" s="471"/>
      <c r="C59" s="471"/>
      <c r="D59" s="471"/>
      <c r="E59" s="471"/>
      <c r="F59" s="472"/>
      <c r="G59" s="56"/>
      <c r="H59" s="39"/>
      <c r="I59" s="40"/>
      <c r="J59" s="326"/>
      <c r="K59" s="348"/>
    </row>
    <row r="60" spans="1:11" x14ac:dyDescent="0.2">
      <c r="A60" s="470"/>
      <c r="B60" s="471"/>
      <c r="C60" s="471"/>
      <c r="D60" s="471"/>
      <c r="E60" s="471"/>
      <c r="F60" s="472"/>
      <c r="G60" s="56"/>
      <c r="H60" s="39"/>
      <c r="I60" s="40"/>
      <c r="J60" s="326"/>
      <c r="K60" s="348"/>
    </row>
    <row r="61" spans="1:11" x14ac:dyDescent="0.2">
      <c r="A61" s="470"/>
      <c r="B61" s="471"/>
      <c r="C61" s="471"/>
      <c r="D61" s="471"/>
      <c r="E61" s="471"/>
      <c r="F61" s="472"/>
      <c r="G61" s="56"/>
      <c r="H61" s="39"/>
      <c r="I61" s="40"/>
      <c r="J61" s="326"/>
      <c r="K61" s="348"/>
    </row>
    <row r="62" spans="1:11" x14ac:dyDescent="0.2">
      <c r="A62" s="470"/>
      <c r="B62" s="471"/>
      <c r="C62" s="471"/>
      <c r="D62" s="471"/>
      <c r="E62" s="471"/>
      <c r="F62" s="472"/>
      <c r="G62" s="56"/>
      <c r="H62" s="39"/>
      <c r="I62" s="40"/>
      <c r="J62" s="326"/>
      <c r="K62" s="348"/>
    </row>
    <row r="63" spans="1:11" x14ac:dyDescent="0.2">
      <c r="A63" s="470"/>
      <c r="B63" s="471"/>
      <c r="C63" s="471"/>
      <c r="D63" s="471"/>
      <c r="E63" s="471"/>
      <c r="F63" s="472"/>
      <c r="G63" s="56"/>
      <c r="H63" s="39"/>
      <c r="I63" s="40"/>
      <c r="J63" s="326"/>
      <c r="K63" s="348"/>
    </row>
    <row r="64" spans="1:11" x14ac:dyDescent="0.2">
      <c r="A64" s="470"/>
      <c r="B64" s="471"/>
      <c r="C64" s="471"/>
      <c r="D64" s="471"/>
      <c r="E64" s="471"/>
      <c r="F64" s="472"/>
      <c r="G64" s="56"/>
      <c r="H64" s="39"/>
      <c r="I64" s="40"/>
      <c r="J64" s="326"/>
      <c r="K64" s="348"/>
    </row>
    <row r="65" spans="1:11" x14ac:dyDescent="0.2">
      <c r="A65" s="470"/>
      <c r="B65" s="471"/>
      <c r="C65" s="471"/>
      <c r="D65" s="471"/>
      <c r="E65" s="471"/>
      <c r="F65" s="472"/>
      <c r="G65" s="56"/>
      <c r="H65" s="39"/>
      <c r="I65" s="40"/>
      <c r="J65" s="326"/>
      <c r="K65" s="348"/>
    </row>
    <row r="66" spans="1:11" x14ac:dyDescent="0.2">
      <c r="A66" s="470"/>
      <c r="B66" s="471"/>
      <c r="C66" s="471"/>
      <c r="D66" s="471"/>
      <c r="E66" s="471"/>
      <c r="F66" s="472"/>
      <c r="G66" s="56"/>
      <c r="H66" s="39"/>
      <c r="I66" s="40"/>
      <c r="J66" s="326"/>
      <c r="K66" s="348"/>
    </row>
    <row r="67" spans="1:11" x14ac:dyDescent="0.2">
      <c r="A67" s="470"/>
      <c r="B67" s="471"/>
      <c r="C67" s="471"/>
      <c r="D67" s="471"/>
      <c r="E67" s="471"/>
      <c r="F67" s="472"/>
      <c r="G67" s="56"/>
      <c r="H67" s="39"/>
      <c r="I67" s="40"/>
      <c r="J67" s="326"/>
      <c r="K67" s="348"/>
    </row>
    <row r="68" spans="1:11" x14ac:dyDescent="0.2">
      <c r="A68" s="470"/>
      <c r="B68" s="471"/>
      <c r="C68" s="471"/>
      <c r="D68" s="471"/>
      <c r="E68" s="471"/>
      <c r="F68" s="472"/>
      <c r="G68" s="56"/>
      <c r="H68" s="39"/>
      <c r="I68" s="40"/>
      <c r="J68" s="326"/>
      <c r="K68" s="348"/>
    </row>
    <row r="69" spans="1:11" ht="13.5" thickBot="1" x14ac:dyDescent="0.25">
      <c r="A69" s="473"/>
      <c r="B69" s="474"/>
      <c r="C69" s="474"/>
      <c r="D69" s="474"/>
      <c r="E69" s="474"/>
      <c r="F69" s="475"/>
      <c r="G69" s="56"/>
      <c r="H69" s="39"/>
      <c r="I69" s="40"/>
      <c r="J69" s="326"/>
      <c r="K69" s="348" t="s">
        <v>1349</v>
      </c>
    </row>
    <row r="70" spans="1:11" s="33" customFormat="1" ht="18" customHeight="1" thickTop="1" thickBot="1" x14ac:dyDescent="0.25">
      <c r="A70" s="580" t="s">
        <v>1157</v>
      </c>
      <c r="B70" s="580"/>
      <c r="C70" s="581" t="s">
        <v>1158</v>
      </c>
      <c r="D70" s="582"/>
      <c r="E70" s="583"/>
      <c r="F70" s="564" t="s">
        <v>1159</v>
      </c>
      <c r="G70" s="564"/>
      <c r="H70" s="564"/>
      <c r="I70" s="564"/>
      <c r="J70" s="326"/>
      <c r="K70" s="348"/>
    </row>
    <row r="71" spans="1:11" s="33" customFormat="1" ht="18" customHeight="1" thickTop="1" thickBot="1" x14ac:dyDescent="0.25">
      <c r="A71" s="579" t="s">
        <v>1160</v>
      </c>
      <c r="B71" s="580"/>
      <c r="C71" s="581" t="s">
        <v>1179</v>
      </c>
      <c r="D71" s="585"/>
      <c r="E71" s="586"/>
      <c r="F71" s="580" t="s">
        <v>1162</v>
      </c>
      <c r="G71" s="580"/>
      <c r="H71" s="580" t="s">
        <v>1163</v>
      </c>
      <c r="I71" s="580"/>
      <c r="J71" s="326"/>
      <c r="K71" s="348"/>
    </row>
    <row r="72" spans="1:11" s="33" customFormat="1" ht="18" customHeight="1" thickTop="1" thickBot="1" x14ac:dyDescent="0.25">
      <c r="A72" s="584">
        <v>100</v>
      </c>
      <c r="B72" s="584"/>
      <c r="C72" s="392" t="s">
        <v>1180</v>
      </c>
      <c r="D72" s="393"/>
      <c r="E72" s="394"/>
      <c r="F72" s="571">
        <v>207.53072999999998</v>
      </c>
      <c r="G72" s="571">
        <v>0</v>
      </c>
      <c r="H72" s="571">
        <v>172.57818599999999</v>
      </c>
      <c r="I72" s="571">
        <v>0</v>
      </c>
      <c r="J72" s="326"/>
      <c r="K72" s="348"/>
    </row>
    <row r="73" spans="1:11" s="33" customFormat="1" ht="18" customHeight="1" thickTop="1" thickBot="1" x14ac:dyDescent="0.25">
      <c r="A73" s="515">
        <v>120</v>
      </c>
      <c r="B73" s="515"/>
      <c r="C73" s="587" t="s">
        <v>1181</v>
      </c>
      <c r="D73" s="423"/>
      <c r="E73" s="588"/>
      <c r="F73" s="578">
        <v>231.56060399999996</v>
      </c>
      <c r="G73" s="578">
        <v>0</v>
      </c>
      <c r="H73" s="578">
        <v>190.05445799999998</v>
      </c>
      <c r="I73" s="578">
        <v>0</v>
      </c>
      <c r="J73" s="326"/>
      <c r="K73" s="348"/>
    </row>
    <row r="74" spans="1:11" s="33" customFormat="1" ht="18" customHeight="1" thickTop="1" thickBot="1" x14ac:dyDescent="0.25">
      <c r="A74" s="589">
        <v>140</v>
      </c>
      <c r="B74" s="589"/>
      <c r="C74" s="392" t="s">
        <v>1182</v>
      </c>
      <c r="D74" s="393"/>
      <c r="E74" s="394"/>
      <c r="F74" s="571">
        <v>249.03687599999998</v>
      </c>
      <c r="G74" s="571">
        <v>0</v>
      </c>
      <c r="H74" s="571">
        <v>210.80753100000001</v>
      </c>
      <c r="I74" s="571">
        <v>0</v>
      </c>
      <c r="J74" s="326"/>
      <c r="K74" s="348"/>
    </row>
    <row r="75" spans="1:11" s="33" customFormat="1" ht="18" customHeight="1" thickTop="1" thickBot="1" x14ac:dyDescent="0.25">
      <c r="A75" s="515">
        <v>150</v>
      </c>
      <c r="B75" s="515"/>
      <c r="C75" s="587" t="s">
        <v>1183</v>
      </c>
      <c r="D75" s="423"/>
      <c r="E75" s="588"/>
      <c r="F75" s="578">
        <v>263.23634700000002</v>
      </c>
      <c r="G75" s="578">
        <v>0</v>
      </c>
      <c r="H75" s="578">
        <v>221.73020099999999</v>
      </c>
      <c r="I75" s="578">
        <v>0</v>
      </c>
      <c r="J75" s="326"/>
      <c r="K75" s="348"/>
    </row>
    <row r="76" spans="1:11" s="33" customFormat="1" ht="18" customHeight="1" thickTop="1" thickBot="1" x14ac:dyDescent="0.25">
      <c r="A76" s="589">
        <v>160</v>
      </c>
      <c r="B76" s="589"/>
      <c r="C76" s="392" t="s">
        <v>1184</v>
      </c>
      <c r="D76" s="393"/>
      <c r="E76" s="394"/>
      <c r="F76" s="571">
        <v>275.251284</v>
      </c>
      <c r="G76" s="571">
        <v>0</v>
      </c>
      <c r="H76" s="571">
        <v>231.56060399999996</v>
      </c>
      <c r="I76" s="571">
        <v>0</v>
      </c>
      <c r="J76" s="326"/>
      <c r="K76" s="348"/>
    </row>
    <row r="77" spans="1:11" ht="17.25" thickTop="1" thickBot="1" x14ac:dyDescent="0.25">
      <c r="A77" s="572" t="s">
        <v>1185</v>
      </c>
      <c r="B77" s="573"/>
      <c r="C77" s="573"/>
      <c r="D77" s="573"/>
      <c r="E77" s="573"/>
      <c r="F77" s="573"/>
      <c r="G77" s="573"/>
      <c r="H77" s="573"/>
      <c r="I77" s="574"/>
      <c r="J77" s="326"/>
      <c r="K77" s="348"/>
    </row>
    <row r="78" spans="1:11" ht="13.5" thickTop="1" x14ac:dyDescent="0.2">
      <c r="A78" s="552"/>
      <c r="B78" s="468"/>
      <c r="C78" s="468"/>
      <c r="D78" s="468"/>
      <c r="E78" s="468"/>
      <c r="F78" s="469"/>
      <c r="G78" s="65"/>
      <c r="H78" s="65"/>
      <c r="I78" s="66"/>
      <c r="J78" s="326"/>
      <c r="K78" s="348"/>
    </row>
    <row r="79" spans="1:11" x14ac:dyDescent="0.2">
      <c r="A79" s="470"/>
      <c r="B79" s="471"/>
      <c r="C79" s="471"/>
      <c r="D79" s="471"/>
      <c r="E79" s="471"/>
      <c r="F79" s="472"/>
      <c r="G79" s="65"/>
      <c r="H79" s="65"/>
      <c r="I79" s="66"/>
      <c r="J79" s="326"/>
      <c r="K79" s="348"/>
    </row>
    <row r="80" spans="1:11" x14ac:dyDescent="0.2">
      <c r="A80" s="470"/>
      <c r="B80" s="471"/>
      <c r="C80" s="471"/>
      <c r="D80" s="471"/>
      <c r="E80" s="471"/>
      <c r="F80" s="472"/>
      <c r="G80" s="65"/>
      <c r="H80" s="65"/>
      <c r="I80" s="66"/>
      <c r="J80" s="326"/>
      <c r="K80" s="348"/>
    </row>
    <row r="81" spans="1:11" x14ac:dyDescent="0.2">
      <c r="A81" s="470"/>
      <c r="B81" s="471"/>
      <c r="C81" s="471"/>
      <c r="D81" s="471"/>
      <c r="E81" s="471"/>
      <c r="F81" s="472"/>
      <c r="G81" s="65"/>
      <c r="H81" s="65"/>
      <c r="I81" s="66"/>
      <c r="J81" s="326"/>
      <c r="K81" s="348"/>
    </row>
    <row r="82" spans="1:11" x14ac:dyDescent="0.2">
      <c r="A82" s="470"/>
      <c r="B82" s="471"/>
      <c r="C82" s="471"/>
      <c r="D82" s="471"/>
      <c r="E82" s="471"/>
      <c r="F82" s="472"/>
      <c r="G82" s="65"/>
      <c r="H82" s="65"/>
      <c r="I82" s="66"/>
      <c r="J82" s="326"/>
      <c r="K82" s="348"/>
    </row>
    <row r="83" spans="1:11" x14ac:dyDescent="0.2">
      <c r="A83" s="470"/>
      <c r="B83" s="471"/>
      <c r="C83" s="471"/>
      <c r="D83" s="471"/>
      <c r="E83" s="471"/>
      <c r="F83" s="472"/>
      <c r="G83" s="65"/>
      <c r="H83" s="65"/>
      <c r="I83" s="66"/>
      <c r="J83" s="326"/>
      <c r="K83" s="348"/>
    </row>
    <row r="84" spans="1:11" x14ac:dyDescent="0.2">
      <c r="A84" s="470"/>
      <c r="B84" s="471"/>
      <c r="C84" s="471"/>
      <c r="D84" s="471"/>
      <c r="E84" s="471"/>
      <c r="F84" s="472"/>
      <c r="G84" s="65"/>
      <c r="H84" s="65"/>
      <c r="I84" s="66"/>
      <c r="J84" s="326"/>
      <c r="K84" s="348"/>
    </row>
    <row r="85" spans="1:11" x14ac:dyDescent="0.2">
      <c r="A85" s="470"/>
      <c r="B85" s="471"/>
      <c r="C85" s="471"/>
      <c r="D85" s="471"/>
      <c r="E85" s="471"/>
      <c r="F85" s="472"/>
      <c r="G85" s="65"/>
      <c r="H85" s="65"/>
      <c r="I85" s="66"/>
      <c r="J85" s="326"/>
      <c r="K85" s="348"/>
    </row>
    <row r="86" spans="1:11" x14ac:dyDescent="0.2">
      <c r="A86" s="470"/>
      <c r="B86" s="471"/>
      <c r="C86" s="471"/>
      <c r="D86" s="471"/>
      <c r="E86" s="471"/>
      <c r="F86" s="472"/>
      <c r="G86" s="65"/>
      <c r="H86" s="65"/>
      <c r="I86" s="66"/>
      <c r="J86" s="326"/>
      <c r="K86" s="348"/>
    </row>
    <row r="87" spans="1:11" x14ac:dyDescent="0.2">
      <c r="A87" s="470"/>
      <c r="B87" s="471"/>
      <c r="C87" s="471"/>
      <c r="D87" s="471"/>
      <c r="E87" s="471"/>
      <c r="F87" s="472"/>
      <c r="G87" s="39"/>
      <c r="H87" s="39"/>
      <c r="I87" s="40"/>
      <c r="J87" s="326"/>
      <c r="K87" s="348"/>
    </row>
    <row r="88" spans="1:11" x14ac:dyDescent="0.2">
      <c r="A88" s="470"/>
      <c r="B88" s="471"/>
      <c r="C88" s="471"/>
      <c r="D88" s="471"/>
      <c r="E88" s="471"/>
      <c r="F88" s="472"/>
      <c r="G88" s="2"/>
      <c r="H88" s="2"/>
      <c r="I88" s="49"/>
      <c r="J88" s="326"/>
      <c r="K88" s="348"/>
    </row>
    <row r="89" spans="1:11" x14ac:dyDescent="0.2">
      <c r="A89" s="470"/>
      <c r="B89" s="471"/>
      <c r="C89" s="471"/>
      <c r="D89" s="471"/>
      <c r="E89" s="471"/>
      <c r="F89" s="472"/>
      <c r="G89" s="2"/>
      <c r="H89" s="2"/>
      <c r="I89" s="49"/>
      <c r="J89" s="326"/>
      <c r="K89" s="348"/>
    </row>
    <row r="90" spans="1:11" ht="13.5" thickBot="1" x14ac:dyDescent="0.25">
      <c r="A90" s="473"/>
      <c r="B90" s="474"/>
      <c r="C90" s="474"/>
      <c r="D90" s="474"/>
      <c r="E90" s="474"/>
      <c r="F90" s="475"/>
      <c r="G90" s="67"/>
      <c r="H90" s="67"/>
      <c r="I90" s="68"/>
      <c r="J90" s="326"/>
      <c r="K90" s="348"/>
    </row>
    <row r="91" spans="1:11" s="33" customFormat="1" ht="18" customHeight="1" thickTop="1" thickBot="1" x14ac:dyDescent="0.25">
      <c r="A91" s="580" t="s">
        <v>1157</v>
      </c>
      <c r="B91" s="580"/>
      <c r="C91" s="581" t="s">
        <v>1158</v>
      </c>
      <c r="D91" s="585"/>
      <c r="E91" s="586"/>
      <c r="F91" s="564" t="s">
        <v>1159</v>
      </c>
      <c r="G91" s="564"/>
      <c r="H91" s="564"/>
      <c r="I91" s="564"/>
      <c r="J91" s="326"/>
      <c r="K91" s="348"/>
    </row>
    <row r="92" spans="1:11" s="33" customFormat="1" ht="18" customHeight="1" thickTop="1" thickBot="1" x14ac:dyDescent="0.25">
      <c r="A92" s="579" t="s">
        <v>1160</v>
      </c>
      <c r="B92" s="580"/>
      <c r="C92" s="581" t="s">
        <v>1186</v>
      </c>
      <c r="D92" s="585"/>
      <c r="E92" s="586"/>
      <c r="F92" s="61" t="s">
        <v>1187</v>
      </c>
      <c r="G92" s="61" t="s">
        <v>1188</v>
      </c>
      <c r="H92" s="61" t="s">
        <v>1189</v>
      </c>
      <c r="I92" s="61" t="s">
        <v>1190</v>
      </c>
      <c r="J92" s="326"/>
      <c r="K92" s="348"/>
    </row>
    <row r="93" spans="1:11" s="33" customFormat="1" ht="18" customHeight="1" thickTop="1" thickBot="1" x14ac:dyDescent="0.25">
      <c r="A93" s="584">
        <v>62</v>
      </c>
      <c r="B93" s="584"/>
      <c r="C93" s="392" t="s">
        <v>1191</v>
      </c>
      <c r="D93" s="393"/>
      <c r="E93" s="394"/>
      <c r="F93" s="233">
        <v>226.87587083700001</v>
      </c>
      <c r="G93" s="218">
        <v>432.07570305899992</v>
      </c>
      <c r="H93" s="218">
        <v>199.419555258</v>
      </c>
      <c r="I93" s="218">
        <v>381.49827962400002</v>
      </c>
      <c r="J93" s="326"/>
      <c r="K93" s="348"/>
    </row>
    <row r="94" spans="1:11" s="33" customFormat="1" ht="18" customHeight="1" thickTop="1" thickBot="1" x14ac:dyDescent="0.25">
      <c r="A94" s="515">
        <v>82</v>
      </c>
      <c r="B94" s="515"/>
      <c r="C94" s="587" t="s">
        <v>1192</v>
      </c>
      <c r="D94" s="423"/>
      <c r="E94" s="588"/>
      <c r="F94" s="217">
        <v>255.77725565700004</v>
      </c>
      <c r="G94" s="217">
        <v>484.09819573500005</v>
      </c>
      <c r="H94" s="217">
        <v>219.65052463200004</v>
      </c>
      <c r="I94" s="217">
        <v>417.62501064899999</v>
      </c>
      <c r="J94" s="326"/>
      <c r="K94" s="348"/>
    </row>
    <row r="95" spans="1:11" s="33" customFormat="1" ht="18" customHeight="1" thickTop="1" thickBot="1" x14ac:dyDescent="0.25">
      <c r="A95" s="589">
        <v>102</v>
      </c>
      <c r="B95" s="589"/>
      <c r="C95" s="392" t="s">
        <v>1193</v>
      </c>
      <c r="D95" s="393"/>
      <c r="E95" s="394"/>
      <c r="F95" s="233">
        <v>277.45329427200005</v>
      </c>
      <c r="G95" s="218">
        <v>524.56013448300007</v>
      </c>
      <c r="H95" s="218">
        <v>261.55753262100006</v>
      </c>
      <c r="I95" s="218">
        <v>499.99395738600003</v>
      </c>
      <c r="J95" s="326"/>
      <c r="K95" s="348"/>
    </row>
    <row r="96" spans="1:11" s="33" customFormat="1" ht="18" customHeight="1" thickTop="1" thickBot="1" x14ac:dyDescent="0.25">
      <c r="A96" s="515">
        <v>122</v>
      </c>
      <c r="B96" s="515"/>
      <c r="C96" s="587" t="s">
        <v>1194</v>
      </c>
      <c r="D96" s="423"/>
      <c r="E96" s="588"/>
      <c r="F96" s="217">
        <v>306.35467909200008</v>
      </c>
      <c r="G96" s="217">
        <v>578.02769640000008</v>
      </c>
      <c r="H96" s="217">
        <v>278.89836351300005</v>
      </c>
      <c r="I96" s="217">
        <v>524.56013448300007</v>
      </c>
      <c r="J96" s="326"/>
      <c r="K96" s="348"/>
    </row>
    <row r="97" spans="1:11" s="33" customFormat="1" ht="18" customHeight="1" thickTop="1" thickBot="1" x14ac:dyDescent="0.25">
      <c r="A97" s="589">
        <v>152</v>
      </c>
      <c r="B97" s="589"/>
      <c r="C97" s="392" t="s">
        <v>1195</v>
      </c>
      <c r="D97" s="393"/>
      <c r="E97" s="394"/>
      <c r="F97" s="233">
        <v>339.59127163500006</v>
      </c>
      <c r="G97" s="218">
        <v>709.52899733100003</v>
      </c>
      <c r="H97" s="218">
        <v>297.68426364600003</v>
      </c>
      <c r="I97" s="218">
        <v>565.02207323100004</v>
      </c>
      <c r="J97" s="326"/>
      <c r="K97" s="348"/>
    </row>
    <row r="98" spans="1:11" ht="17.25" thickTop="1" thickBot="1" x14ac:dyDescent="0.25">
      <c r="A98" s="572" t="s">
        <v>1196</v>
      </c>
      <c r="B98" s="573"/>
      <c r="C98" s="573"/>
      <c r="D98" s="573"/>
      <c r="E98" s="573"/>
      <c r="F98" s="573"/>
      <c r="G98" s="573"/>
      <c r="H98" s="573"/>
      <c r="I98" s="574"/>
      <c r="J98" s="326"/>
      <c r="K98" s="348"/>
    </row>
    <row r="99" spans="1:11" ht="13.5" thickTop="1" x14ac:dyDescent="0.2">
      <c r="A99" s="552"/>
      <c r="B99" s="468"/>
      <c r="C99" s="468"/>
      <c r="D99" s="468"/>
      <c r="E99" s="468"/>
      <c r="F99" s="469"/>
      <c r="G99" s="39"/>
      <c r="H99" s="39"/>
      <c r="I99" s="40"/>
      <c r="J99" s="326"/>
      <c r="K99" s="348"/>
    </row>
    <row r="100" spans="1:11" x14ac:dyDescent="0.2">
      <c r="A100" s="470"/>
      <c r="B100" s="471"/>
      <c r="C100" s="471"/>
      <c r="D100" s="471"/>
      <c r="E100" s="471"/>
      <c r="F100" s="472"/>
      <c r="G100" s="39"/>
      <c r="H100" s="39"/>
      <c r="I100" s="40"/>
      <c r="J100" s="326"/>
      <c r="K100" s="348"/>
    </row>
    <row r="101" spans="1:11" x14ac:dyDescent="0.2">
      <c r="A101" s="470"/>
      <c r="B101" s="471"/>
      <c r="C101" s="471"/>
      <c r="D101" s="471"/>
      <c r="E101" s="471"/>
      <c r="F101" s="472"/>
      <c r="G101" s="39"/>
      <c r="H101" s="39"/>
      <c r="I101" s="40"/>
      <c r="J101" s="326"/>
      <c r="K101" s="348"/>
    </row>
    <row r="102" spans="1:11" x14ac:dyDescent="0.2">
      <c r="A102" s="470"/>
      <c r="B102" s="471"/>
      <c r="C102" s="471"/>
      <c r="D102" s="471"/>
      <c r="E102" s="471"/>
      <c r="F102" s="472"/>
      <c r="G102" s="39"/>
      <c r="H102" s="39"/>
      <c r="I102" s="40"/>
      <c r="J102" s="326"/>
      <c r="K102" s="348"/>
    </row>
    <row r="103" spans="1:11" x14ac:dyDescent="0.2">
      <c r="A103" s="470"/>
      <c r="B103" s="471"/>
      <c r="C103" s="471"/>
      <c r="D103" s="471"/>
      <c r="E103" s="471"/>
      <c r="F103" s="472"/>
      <c r="G103" s="39"/>
      <c r="H103" s="39"/>
      <c r="I103" s="40"/>
      <c r="J103" s="326"/>
      <c r="K103" s="348" t="s">
        <v>1349</v>
      </c>
    </row>
    <row r="104" spans="1:11" x14ac:dyDescent="0.2">
      <c r="A104" s="470"/>
      <c r="B104" s="471"/>
      <c r="C104" s="471"/>
      <c r="D104" s="471"/>
      <c r="E104" s="471"/>
      <c r="F104" s="472"/>
      <c r="G104" s="39"/>
      <c r="H104" s="39"/>
      <c r="I104" s="40"/>
      <c r="J104" s="326"/>
      <c r="K104" s="348"/>
    </row>
    <row r="105" spans="1:11" x14ac:dyDescent="0.2">
      <c r="A105" s="470"/>
      <c r="B105" s="471"/>
      <c r="C105" s="471"/>
      <c r="D105" s="471"/>
      <c r="E105" s="471"/>
      <c r="F105" s="472"/>
      <c r="G105" s="39"/>
      <c r="H105" s="39"/>
      <c r="I105" s="40"/>
      <c r="J105" s="326"/>
      <c r="K105" s="348"/>
    </row>
    <row r="106" spans="1:11" x14ac:dyDescent="0.2">
      <c r="A106" s="470"/>
      <c r="B106" s="471"/>
      <c r="C106" s="471"/>
      <c r="D106" s="471"/>
      <c r="E106" s="471"/>
      <c r="F106" s="472"/>
      <c r="G106" s="39"/>
      <c r="H106" s="39"/>
      <c r="I106" s="40"/>
      <c r="J106" s="326"/>
      <c r="K106" s="348"/>
    </row>
    <row r="107" spans="1:11" x14ac:dyDescent="0.2">
      <c r="A107" s="470"/>
      <c r="B107" s="471"/>
      <c r="C107" s="471"/>
      <c r="D107" s="471"/>
      <c r="E107" s="471"/>
      <c r="F107" s="472"/>
      <c r="G107" s="39"/>
      <c r="H107" s="39"/>
      <c r="I107" s="40"/>
      <c r="J107" s="326"/>
      <c r="K107" s="348"/>
    </row>
    <row r="108" spans="1:11" x14ac:dyDescent="0.2">
      <c r="A108" s="470"/>
      <c r="B108" s="471"/>
      <c r="C108" s="471"/>
      <c r="D108" s="471"/>
      <c r="E108" s="471"/>
      <c r="F108" s="472"/>
      <c r="G108" s="39"/>
      <c r="H108" s="39"/>
      <c r="I108" s="40"/>
      <c r="J108" s="326"/>
      <c r="K108" s="348"/>
    </row>
    <row r="109" spans="1:11" x14ac:dyDescent="0.2">
      <c r="A109" s="470"/>
      <c r="B109" s="471"/>
      <c r="C109" s="471"/>
      <c r="D109" s="471"/>
      <c r="E109" s="471"/>
      <c r="F109" s="472"/>
      <c r="G109" s="39"/>
      <c r="H109" s="39"/>
      <c r="I109" s="40"/>
      <c r="J109" s="326"/>
      <c r="K109" s="348"/>
    </row>
    <row r="110" spans="1:11" ht="13.5" thickBot="1" x14ac:dyDescent="0.25">
      <c r="A110" s="473"/>
      <c r="B110" s="474"/>
      <c r="C110" s="474"/>
      <c r="D110" s="474"/>
      <c r="E110" s="474"/>
      <c r="F110" s="475"/>
      <c r="G110" s="59"/>
      <c r="H110" s="59"/>
      <c r="I110" s="60"/>
      <c r="J110" s="326"/>
      <c r="K110" s="348"/>
    </row>
    <row r="111" spans="1:11" s="33" customFormat="1" ht="18" customHeight="1" thickTop="1" thickBot="1" x14ac:dyDescent="0.25">
      <c r="A111" s="580" t="s">
        <v>1157</v>
      </c>
      <c r="B111" s="580"/>
      <c r="C111" s="581" t="s">
        <v>1158</v>
      </c>
      <c r="D111" s="585"/>
      <c r="E111" s="586"/>
      <c r="F111" s="564" t="s">
        <v>1159</v>
      </c>
      <c r="G111" s="564"/>
      <c r="H111" s="564"/>
      <c r="I111" s="564"/>
      <c r="J111" s="326"/>
      <c r="K111" s="348"/>
    </row>
    <row r="112" spans="1:11" s="33" customFormat="1" ht="18" customHeight="1" thickTop="1" thickBot="1" x14ac:dyDescent="0.25">
      <c r="A112" s="579" t="s">
        <v>1160</v>
      </c>
      <c r="B112" s="580"/>
      <c r="C112" s="581" t="s">
        <v>1197</v>
      </c>
      <c r="D112" s="585"/>
      <c r="E112" s="586"/>
      <c r="F112" s="580" t="s">
        <v>1162</v>
      </c>
      <c r="G112" s="580"/>
      <c r="H112" s="580" t="s">
        <v>1163</v>
      </c>
      <c r="I112" s="580"/>
      <c r="J112" s="326"/>
      <c r="K112" s="348"/>
    </row>
    <row r="113" spans="1:11" s="33" customFormat="1" ht="18" customHeight="1" thickTop="1" thickBot="1" x14ac:dyDescent="0.25">
      <c r="A113" s="584">
        <v>80</v>
      </c>
      <c r="B113" s="584"/>
      <c r="C113" s="392" t="s">
        <v>1198</v>
      </c>
      <c r="D113" s="393"/>
      <c r="E113" s="394"/>
      <c r="F113" s="569">
        <v>122.333904</v>
      </c>
      <c r="G113" s="570">
        <v>0</v>
      </c>
      <c r="H113" s="569">
        <v>111.41123399999998</v>
      </c>
      <c r="I113" s="570">
        <v>0</v>
      </c>
      <c r="J113" s="326"/>
      <c r="K113" s="348"/>
    </row>
    <row r="114" spans="1:11" s="33" customFormat="1" ht="18" customHeight="1" thickTop="1" thickBot="1" x14ac:dyDescent="0.25">
      <c r="A114" s="515">
        <v>100</v>
      </c>
      <c r="B114" s="515"/>
      <c r="C114" s="587" t="s">
        <v>1199</v>
      </c>
      <c r="D114" s="423"/>
      <c r="E114" s="588"/>
      <c r="F114" s="576">
        <v>148.54831199999998</v>
      </c>
      <c r="G114" s="577">
        <v>0</v>
      </c>
      <c r="H114" s="576">
        <v>132.16430699999998</v>
      </c>
      <c r="I114" s="577">
        <v>0</v>
      </c>
      <c r="J114" s="326"/>
      <c r="K114" s="348"/>
    </row>
    <row r="115" spans="1:11" s="33" customFormat="1" ht="18" customHeight="1" thickTop="1" thickBot="1" x14ac:dyDescent="0.25">
      <c r="A115" s="589">
        <v>120</v>
      </c>
      <c r="B115" s="589"/>
      <c r="C115" s="392" t="s">
        <v>1200</v>
      </c>
      <c r="D115" s="393"/>
      <c r="E115" s="394"/>
      <c r="F115" s="569">
        <v>175.85498699999999</v>
      </c>
      <c r="G115" s="570">
        <v>0</v>
      </c>
      <c r="H115" s="569">
        <v>149.64057899999997</v>
      </c>
      <c r="I115" s="570">
        <v>0</v>
      </c>
      <c r="J115" s="326"/>
      <c r="K115" s="348"/>
    </row>
    <row r="116" spans="1:11" s="33" customFormat="1" ht="18" customHeight="1" thickTop="1" thickBot="1" x14ac:dyDescent="0.25">
      <c r="A116" s="515">
        <v>150</v>
      </c>
      <c r="B116" s="515"/>
      <c r="C116" s="587" t="s">
        <v>1201</v>
      </c>
      <c r="D116" s="423"/>
      <c r="E116" s="588"/>
      <c r="F116" s="576">
        <v>194.62212</v>
      </c>
      <c r="G116" s="577">
        <v>0</v>
      </c>
      <c r="H116" s="576">
        <v>168.80489999999998</v>
      </c>
      <c r="I116" s="577">
        <v>0</v>
      </c>
      <c r="J116" s="326"/>
      <c r="K116" s="348"/>
    </row>
    <row r="117" spans="1:11" ht="17.25" thickTop="1" thickBot="1" x14ac:dyDescent="0.25">
      <c r="A117" s="558" t="s">
        <v>1202</v>
      </c>
      <c r="B117" s="590"/>
      <c r="C117" s="590"/>
      <c r="D117" s="590"/>
      <c r="E117" s="590"/>
      <c r="F117" s="573"/>
      <c r="G117" s="573"/>
      <c r="H117" s="573"/>
      <c r="I117" s="574"/>
      <c r="J117" s="326"/>
      <c r="K117" s="348"/>
    </row>
    <row r="118" spans="1:11" ht="13.5" thickTop="1" x14ac:dyDescent="0.2">
      <c r="A118" s="552"/>
      <c r="B118" s="468"/>
      <c r="C118" s="468"/>
      <c r="D118" s="468"/>
      <c r="E118" s="469"/>
      <c r="F118" s="69"/>
      <c r="G118" s="39"/>
      <c r="H118" s="39"/>
      <c r="I118" s="40"/>
      <c r="J118" s="326"/>
      <c r="K118" s="348"/>
    </row>
    <row r="119" spans="1:11" x14ac:dyDescent="0.2">
      <c r="A119" s="470"/>
      <c r="B119" s="471"/>
      <c r="C119" s="471"/>
      <c r="D119" s="471"/>
      <c r="E119" s="472"/>
      <c r="F119" s="69"/>
      <c r="G119" s="39"/>
      <c r="H119" s="39"/>
      <c r="I119" s="40"/>
      <c r="J119" s="326"/>
      <c r="K119" s="348"/>
    </row>
    <row r="120" spans="1:11" x14ac:dyDescent="0.2">
      <c r="A120" s="470"/>
      <c r="B120" s="471"/>
      <c r="C120" s="471"/>
      <c r="D120" s="471"/>
      <c r="E120" s="472"/>
      <c r="F120" s="69"/>
      <c r="G120" s="39"/>
      <c r="H120" s="39"/>
      <c r="I120" s="40"/>
      <c r="J120" s="326"/>
      <c r="K120" s="348"/>
    </row>
    <row r="121" spans="1:11" x14ac:dyDescent="0.2">
      <c r="A121" s="470"/>
      <c r="B121" s="471"/>
      <c r="C121" s="471"/>
      <c r="D121" s="471"/>
      <c r="E121" s="472"/>
      <c r="F121" s="69"/>
      <c r="G121" s="39"/>
      <c r="H121" s="39"/>
      <c r="I121" s="40"/>
      <c r="J121" s="326"/>
      <c r="K121" s="348"/>
    </row>
    <row r="122" spans="1:11" x14ac:dyDescent="0.2">
      <c r="A122" s="470"/>
      <c r="B122" s="471"/>
      <c r="C122" s="471"/>
      <c r="D122" s="471"/>
      <c r="E122" s="472"/>
      <c r="F122" s="69"/>
      <c r="G122" s="39"/>
      <c r="H122" s="39"/>
      <c r="I122" s="40"/>
      <c r="J122" s="326"/>
      <c r="K122" s="348"/>
    </row>
    <row r="123" spans="1:11" x14ac:dyDescent="0.2">
      <c r="A123" s="470"/>
      <c r="B123" s="471"/>
      <c r="C123" s="471"/>
      <c r="D123" s="471"/>
      <c r="E123" s="472"/>
      <c r="F123" s="69"/>
      <c r="G123" s="39"/>
      <c r="H123" s="39"/>
      <c r="I123" s="40"/>
      <c r="J123" s="326"/>
      <c r="K123" s="348"/>
    </row>
    <row r="124" spans="1:11" x14ac:dyDescent="0.2">
      <c r="A124" s="470"/>
      <c r="B124" s="471"/>
      <c r="C124" s="471"/>
      <c r="D124" s="471"/>
      <c r="E124" s="472"/>
      <c r="F124" s="69"/>
      <c r="G124" s="39"/>
      <c r="H124" s="39"/>
      <c r="I124" s="40"/>
      <c r="J124" s="326"/>
      <c r="K124" s="348"/>
    </row>
    <row r="125" spans="1:11" x14ac:dyDescent="0.2">
      <c r="A125" s="470"/>
      <c r="B125" s="471"/>
      <c r="C125" s="471"/>
      <c r="D125" s="471"/>
      <c r="E125" s="472"/>
      <c r="F125" s="69"/>
      <c r="G125" s="39"/>
      <c r="H125" s="39"/>
      <c r="I125" s="40"/>
      <c r="J125" s="326"/>
      <c r="K125" s="348"/>
    </row>
    <row r="126" spans="1:11" x14ac:dyDescent="0.2">
      <c r="A126" s="470"/>
      <c r="B126" s="471"/>
      <c r="C126" s="471"/>
      <c r="D126" s="471"/>
      <c r="E126" s="472"/>
      <c r="F126" s="69"/>
      <c r="G126" s="39"/>
      <c r="H126" s="39"/>
      <c r="I126" s="40"/>
      <c r="J126" s="326"/>
      <c r="K126" s="348"/>
    </row>
    <row r="127" spans="1:11" x14ac:dyDescent="0.2">
      <c r="A127" s="470"/>
      <c r="B127" s="471"/>
      <c r="C127" s="471"/>
      <c r="D127" s="471"/>
      <c r="E127" s="472"/>
      <c r="F127" s="69"/>
      <c r="G127" s="39"/>
      <c r="H127" s="39"/>
      <c r="I127" s="40"/>
      <c r="J127" s="326"/>
      <c r="K127" s="348"/>
    </row>
    <row r="128" spans="1:11" x14ac:dyDescent="0.2">
      <c r="A128" s="470"/>
      <c r="B128" s="471"/>
      <c r="C128" s="471"/>
      <c r="D128" s="471"/>
      <c r="E128" s="472"/>
      <c r="F128" s="69"/>
      <c r="G128" s="39"/>
      <c r="H128" s="39"/>
      <c r="I128" s="40"/>
      <c r="J128" s="326"/>
      <c r="K128" s="348"/>
    </row>
    <row r="129" spans="1:11" ht="13.5" thickBot="1" x14ac:dyDescent="0.25">
      <c r="A129" s="473"/>
      <c r="B129" s="474"/>
      <c r="C129" s="474"/>
      <c r="D129" s="474"/>
      <c r="E129" s="475"/>
      <c r="F129" s="70"/>
      <c r="G129" s="59"/>
      <c r="H129" s="59"/>
      <c r="I129" s="60"/>
      <c r="J129" s="326"/>
      <c r="K129" s="348"/>
    </row>
    <row r="130" spans="1:11" s="33" customFormat="1" ht="18" customHeight="1" thickTop="1" thickBot="1" x14ac:dyDescent="0.25">
      <c r="A130" s="580" t="s">
        <v>1157</v>
      </c>
      <c r="B130" s="580"/>
      <c r="C130" s="581" t="s">
        <v>1158</v>
      </c>
      <c r="D130" s="585"/>
      <c r="E130" s="586"/>
      <c r="F130" s="564" t="s">
        <v>1159</v>
      </c>
      <c r="G130" s="564"/>
      <c r="H130" s="564"/>
      <c r="I130" s="564"/>
      <c r="J130" s="326"/>
      <c r="K130" s="348"/>
    </row>
    <row r="131" spans="1:11" s="33" customFormat="1" ht="18" customHeight="1" thickTop="1" thickBot="1" x14ac:dyDescent="0.25">
      <c r="A131" s="579" t="s">
        <v>1203</v>
      </c>
      <c r="B131" s="580"/>
      <c r="C131" s="581" t="s">
        <v>1204</v>
      </c>
      <c r="D131" s="585"/>
      <c r="E131" s="586"/>
      <c r="F131" s="580" t="s">
        <v>1162</v>
      </c>
      <c r="G131" s="580"/>
      <c r="H131" s="580" t="s">
        <v>1163</v>
      </c>
      <c r="I131" s="580"/>
      <c r="J131" s="326"/>
      <c r="K131" s="348"/>
    </row>
    <row r="132" spans="1:11" s="33" customFormat="1" ht="18" customHeight="1" thickTop="1" thickBot="1" x14ac:dyDescent="0.25">
      <c r="A132" s="589">
        <v>212</v>
      </c>
      <c r="B132" s="589"/>
      <c r="C132" s="392" t="s">
        <v>1205</v>
      </c>
      <c r="D132" s="393"/>
      <c r="E132" s="394"/>
      <c r="F132" s="571">
        <v>270.88221599999991</v>
      </c>
      <c r="G132" s="571">
        <v>0</v>
      </c>
      <c r="H132" s="571">
        <v>243.57554099999999</v>
      </c>
      <c r="I132" s="571">
        <v>0</v>
      </c>
      <c r="J132" s="326"/>
      <c r="K132" s="348"/>
    </row>
    <row r="133" spans="1:11" ht="17.25" thickTop="1" thickBot="1" x14ac:dyDescent="0.25">
      <c r="A133" s="592" t="s">
        <v>1202</v>
      </c>
      <c r="B133" s="593"/>
      <c r="C133" s="593"/>
      <c r="D133" s="593"/>
      <c r="E133" s="593"/>
      <c r="F133" s="593"/>
      <c r="G133" s="594"/>
      <c r="H133" s="594"/>
      <c r="I133" s="595"/>
      <c r="J133" s="326"/>
      <c r="K133" s="348"/>
    </row>
    <row r="134" spans="1:11" ht="13.5" thickTop="1" x14ac:dyDescent="0.2">
      <c r="A134" s="596"/>
      <c r="B134" s="597"/>
      <c r="C134" s="597"/>
      <c r="D134" s="597"/>
      <c r="E134" s="597"/>
      <c r="F134" s="598"/>
      <c r="G134" s="39"/>
      <c r="H134" s="39"/>
      <c r="I134" s="40"/>
      <c r="J134" s="326"/>
      <c r="K134" s="348"/>
    </row>
    <row r="135" spans="1:11" x14ac:dyDescent="0.2">
      <c r="A135" s="599"/>
      <c r="B135" s="600"/>
      <c r="C135" s="600"/>
      <c r="D135" s="600"/>
      <c r="E135" s="600"/>
      <c r="F135" s="601"/>
      <c r="G135" s="39"/>
      <c r="H135" s="39"/>
      <c r="I135" s="40"/>
      <c r="J135" s="326"/>
      <c r="K135" s="348"/>
    </row>
    <row r="136" spans="1:11" x14ac:dyDescent="0.2">
      <c r="A136" s="599"/>
      <c r="B136" s="600"/>
      <c r="C136" s="600"/>
      <c r="D136" s="600"/>
      <c r="E136" s="600"/>
      <c r="F136" s="601"/>
      <c r="G136" s="39"/>
      <c r="H136" s="39"/>
      <c r="I136" s="40"/>
      <c r="J136" s="326"/>
      <c r="K136" s="348"/>
    </row>
    <row r="137" spans="1:11" x14ac:dyDescent="0.2">
      <c r="A137" s="599"/>
      <c r="B137" s="600"/>
      <c r="C137" s="600"/>
      <c r="D137" s="600"/>
      <c r="E137" s="600"/>
      <c r="F137" s="601"/>
      <c r="G137" s="39"/>
      <c r="H137" s="39"/>
      <c r="I137" s="40"/>
      <c r="J137" s="326"/>
      <c r="K137" s="348" t="s">
        <v>1349</v>
      </c>
    </row>
    <row r="138" spans="1:11" x14ac:dyDescent="0.2">
      <c r="A138" s="599"/>
      <c r="B138" s="600"/>
      <c r="C138" s="600"/>
      <c r="D138" s="600"/>
      <c r="E138" s="600"/>
      <c r="F138" s="601"/>
      <c r="G138" s="39"/>
      <c r="H138" s="39"/>
      <c r="I138" s="40"/>
      <c r="J138" s="326"/>
      <c r="K138" s="348"/>
    </row>
    <row r="139" spans="1:11" x14ac:dyDescent="0.2">
      <c r="A139" s="599"/>
      <c r="B139" s="600"/>
      <c r="C139" s="600"/>
      <c r="D139" s="600"/>
      <c r="E139" s="600"/>
      <c r="F139" s="601"/>
      <c r="G139" s="39"/>
      <c r="H139" s="39"/>
      <c r="I139" s="40"/>
      <c r="J139" s="326"/>
      <c r="K139" s="348"/>
    </row>
    <row r="140" spans="1:11" x14ac:dyDescent="0.2">
      <c r="A140" s="599"/>
      <c r="B140" s="600"/>
      <c r="C140" s="600"/>
      <c r="D140" s="600"/>
      <c r="E140" s="600"/>
      <c r="F140" s="601"/>
      <c r="G140" s="39"/>
      <c r="H140" s="39"/>
      <c r="I140" s="40"/>
      <c r="J140" s="326"/>
      <c r="K140" s="348"/>
    </row>
    <row r="141" spans="1:11" x14ac:dyDescent="0.2">
      <c r="A141" s="599"/>
      <c r="B141" s="600"/>
      <c r="C141" s="600"/>
      <c r="D141" s="600"/>
      <c r="E141" s="600"/>
      <c r="F141" s="601"/>
      <c r="G141" s="39"/>
      <c r="H141" s="39"/>
      <c r="I141" s="40"/>
      <c r="J141" s="326"/>
      <c r="K141" s="348"/>
    </row>
    <row r="142" spans="1:11" x14ac:dyDescent="0.2">
      <c r="A142" s="599"/>
      <c r="B142" s="600"/>
      <c r="C142" s="600"/>
      <c r="D142" s="600"/>
      <c r="E142" s="600"/>
      <c r="F142" s="601"/>
      <c r="G142" s="39"/>
      <c r="H142" s="39"/>
      <c r="I142" s="40"/>
      <c r="J142" s="326"/>
      <c r="K142" s="348"/>
    </row>
    <row r="143" spans="1:11" x14ac:dyDescent="0.2">
      <c r="A143" s="599"/>
      <c r="B143" s="600"/>
      <c r="C143" s="600"/>
      <c r="D143" s="600"/>
      <c r="E143" s="600"/>
      <c r="F143" s="601"/>
      <c r="G143" s="39"/>
      <c r="H143" s="39"/>
      <c r="I143" s="40"/>
      <c r="J143" s="326"/>
      <c r="K143" s="348"/>
    </row>
    <row r="144" spans="1:11" x14ac:dyDescent="0.2">
      <c r="A144" s="599"/>
      <c r="B144" s="600"/>
      <c r="C144" s="600"/>
      <c r="D144" s="600"/>
      <c r="E144" s="600"/>
      <c r="F144" s="601"/>
      <c r="G144" s="39"/>
      <c r="H144" s="39"/>
      <c r="I144" s="40"/>
      <c r="J144" s="326"/>
      <c r="K144" s="348"/>
    </row>
    <row r="145" spans="1:11" x14ac:dyDescent="0.2">
      <c r="A145" s="599"/>
      <c r="B145" s="600"/>
      <c r="C145" s="600"/>
      <c r="D145" s="600"/>
      <c r="E145" s="600"/>
      <c r="F145" s="601"/>
      <c r="G145" s="39"/>
      <c r="H145" s="39"/>
      <c r="I145" s="40"/>
      <c r="J145" s="326"/>
      <c r="K145" s="348"/>
    </row>
    <row r="146" spans="1:11" x14ac:dyDescent="0.2">
      <c r="A146" s="599"/>
      <c r="B146" s="600"/>
      <c r="C146" s="600"/>
      <c r="D146" s="600"/>
      <c r="E146" s="600"/>
      <c r="F146" s="601"/>
      <c r="G146" s="39"/>
      <c r="H146" s="39"/>
      <c r="I146" s="40"/>
      <c r="J146" s="326"/>
      <c r="K146" s="348"/>
    </row>
    <row r="147" spans="1:11" x14ac:dyDescent="0.2">
      <c r="A147" s="599"/>
      <c r="B147" s="600"/>
      <c r="C147" s="600"/>
      <c r="D147" s="600"/>
      <c r="E147" s="600"/>
      <c r="F147" s="601"/>
      <c r="G147" s="39"/>
      <c r="H147" s="39"/>
      <c r="I147" s="40"/>
      <c r="J147" s="326"/>
      <c r="K147" s="348"/>
    </row>
    <row r="148" spans="1:11" x14ac:dyDescent="0.2">
      <c r="A148" s="599"/>
      <c r="B148" s="600"/>
      <c r="C148" s="600"/>
      <c r="D148" s="600"/>
      <c r="E148" s="600"/>
      <c r="F148" s="601"/>
      <c r="G148" s="39"/>
      <c r="H148" s="39"/>
      <c r="I148" s="40"/>
      <c r="J148" s="326"/>
      <c r="K148" s="348"/>
    </row>
    <row r="149" spans="1:11" x14ac:dyDescent="0.2">
      <c r="A149" s="599"/>
      <c r="B149" s="600"/>
      <c r="C149" s="600"/>
      <c r="D149" s="600"/>
      <c r="E149" s="600"/>
      <c r="F149" s="601"/>
      <c r="G149" s="39"/>
      <c r="H149" s="39"/>
      <c r="I149" s="40"/>
      <c r="J149" s="326"/>
      <c r="K149" s="348"/>
    </row>
    <row r="150" spans="1:11" x14ac:dyDescent="0.2">
      <c r="A150" s="599"/>
      <c r="B150" s="600"/>
      <c r="C150" s="600"/>
      <c r="D150" s="600"/>
      <c r="E150" s="600"/>
      <c r="F150" s="601"/>
      <c r="G150" s="39"/>
      <c r="H150" s="39"/>
      <c r="I150" s="40"/>
      <c r="J150" s="326"/>
      <c r="K150" s="348"/>
    </row>
    <row r="151" spans="1:11" x14ac:dyDescent="0.2">
      <c r="A151" s="599"/>
      <c r="B151" s="600"/>
      <c r="C151" s="600"/>
      <c r="D151" s="600"/>
      <c r="E151" s="600"/>
      <c r="F151" s="601"/>
      <c r="G151" s="39"/>
      <c r="H151" s="39"/>
      <c r="I151" s="40"/>
      <c r="J151" s="326"/>
      <c r="K151" s="348"/>
    </row>
    <row r="152" spans="1:11" x14ac:dyDescent="0.2">
      <c r="A152" s="599"/>
      <c r="B152" s="600"/>
      <c r="C152" s="600"/>
      <c r="D152" s="600"/>
      <c r="E152" s="600"/>
      <c r="F152" s="601"/>
      <c r="G152" s="39"/>
      <c r="H152" s="39"/>
      <c r="I152" s="40"/>
      <c r="J152" s="326"/>
      <c r="K152" s="348"/>
    </row>
    <row r="153" spans="1:11" x14ac:dyDescent="0.2">
      <c r="A153" s="599"/>
      <c r="B153" s="600"/>
      <c r="C153" s="600"/>
      <c r="D153" s="600"/>
      <c r="E153" s="600"/>
      <c r="F153" s="601"/>
      <c r="G153" s="39"/>
      <c r="H153" s="39"/>
      <c r="I153" s="40"/>
      <c r="J153" s="326"/>
      <c r="K153" s="348"/>
    </row>
    <row r="154" spans="1:11" x14ac:dyDescent="0.2">
      <c r="A154" s="599"/>
      <c r="B154" s="600"/>
      <c r="C154" s="600"/>
      <c r="D154" s="600"/>
      <c r="E154" s="600"/>
      <c r="F154" s="601"/>
      <c r="G154" s="39"/>
      <c r="H154" s="39"/>
      <c r="I154" s="40"/>
      <c r="J154" s="326"/>
      <c r="K154" s="348"/>
    </row>
    <row r="155" spans="1:11" x14ac:dyDescent="0.2">
      <c r="A155" s="599"/>
      <c r="B155" s="600"/>
      <c r="C155" s="600"/>
      <c r="D155" s="600"/>
      <c r="E155" s="600"/>
      <c r="F155" s="601"/>
      <c r="G155" s="39"/>
      <c r="H155" s="39"/>
      <c r="I155" s="40"/>
      <c r="J155" s="326"/>
      <c r="K155" s="348"/>
    </row>
    <row r="156" spans="1:11" x14ac:dyDescent="0.2">
      <c r="A156" s="599"/>
      <c r="B156" s="600"/>
      <c r="C156" s="600"/>
      <c r="D156" s="600"/>
      <c r="E156" s="600"/>
      <c r="F156" s="601"/>
      <c r="G156" s="39"/>
      <c r="H156" s="39"/>
      <c r="I156" s="40"/>
      <c r="J156" s="326"/>
      <c r="K156" s="348"/>
    </row>
    <row r="157" spans="1:11" x14ac:dyDescent="0.2">
      <c r="A157" s="599"/>
      <c r="B157" s="600"/>
      <c r="C157" s="600"/>
      <c r="D157" s="600"/>
      <c r="E157" s="600"/>
      <c r="F157" s="601"/>
      <c r="G157" s="39"/>
      <c r="H157" s="39"/>
      <c r="I157" s="40"/>
      <c r="J157" s="326"/>
      <c r="K157" s="348"/>
    </row>
    <row r="158" spans="1:11" x14ac:dyDescent="0.2">
      <c r="A158" s="599"/>
      <c r="B158" s="600"/>
      <c r="C158" s="600"/>
      <c r="D158" s="600"/>
      <c r="E158" s="600"/>
      <c r="F158" s="601"/>
      <c r="G158" s="39"/>
      <c r="H158" s="39"/>
      <c r="I158" s="40"/>
      <c r="J158" s="326"/>
      <c r="K158" s="348"/>
    </row>
    <row r="159" spans="1:11" x14ac:dyDescent="0.2">
      <c r="A159" s="599"/>
      <c r="B159" s="600"/>
      <c r="C159" s="600"/>
      <c r="D159" s="600"/>
      <c r="E159" s="600"/>
      <c r="F159" s="601"/>
      <c r="G159" s="39"/>
      <c r="H159" s="39"/>
      <c r="I159" s="40"/>
      <c r="J159" s="326"/>
      <c r="K159" s="348"/>
    </row>
    <row r="160" spans="1:11" ht="13.5" thickBot="1" x14ac:dyDescent="0.25">
      <c r="A160" s="602"/>
      <c r="B160" s="603"/>
      <c r="C160" s="603"/>
      <c r="D160" s="603"/>
      <c r="E160" s="603"/>
      <c r="F160" s="604"/>
      <c r="G160" s="59"/>
      <c r="H160" s="59"/>
      <c r="I160" s="60"/>
      <c r="J160" s="326"/>
      <c r="K160" s="348"/>
    </row>
    <row r="161" spans="1:11" s="33" customFormat="1" ht="18" customHeight="1" thickTop="1" thickBot="1" x14ac:dyDescent="0.25">
      <c r="A161" s="580" t="s">
        <v>1157</v>
      </c>
      <c r="B161" s="580"/>
      <c r="C161" s="581" t="s">
        <v>1158</v>
      </c>
      <c r="D161" s="585"/>
      <c r="E161" s="586"/>
      <c r="F161" s="564" t="s">
        <v>1159</v>
      </c>
      <c r="G161" s="564"/>
      <c r="H161" s="564"/>
      <c r="I161" s="564"/>
      <c r="J161" s="326"/>
      <c r="K161" s="348"/>
    </row>
    <row r="162" spans="1:11" s="33" customFormat="1" ht="18" customHeight="1" thickTop="1" thickBot="1" x14ac:dyDescent="0.25">
      <c r="A162" s="579" t="s">
        <v>1160</v>
      </c>
      <c r="B162" s="580"/>
      <c r="C162" s="581" t="s">
        <v>1204</v>
      </c>
      <c r="D162" s="585"/>
      <c r="E162" s="586"/>
      <c r="F162" s="580" t="s">
        <v>1162</v>
      </c>
      <c r="G162" s="580"/>
      <c r="H162" s="580" t="s">
        <v>1163</v>
      </c>
      <c r="I162" s="580"/>
      <c r="J162" s="326"/>
      <c r="K162" s="348"/>
    </row>
    <row r="163" spans="1:11" s="33" customFormat="1" ht="18" customHeight="1" thickTop="1" thickBot="1" x14ac:dyDescent="0.25">
      <c r="A163" s="589">
        <v>172</v>
      </c>
      <c r="B163" s="589"/>
      <c r="C163" s="392" t="s">
        <v>1206</v>
      </c>
      <c r="D163" s="393"/>
      <c r="E163" s="394"/>
      <c r="F163" s="571">
        <v>565.79430599999989</v>
      </c>
      <c r="G163" s="571">
        <v>0</v>
      </c>
      <c r="H163" s="571">
        <v>491.52015000000006</v>
      </c>
      <c r="I163" s="571">
        <v>0</v>
      </c>
      <c r="J163" s="326"/>
      <c r="K163" s="348"/>
    </row>
    <row r="164" spans="1:11" s="33" customFormat="1" ht="18" customHeight="1" thickTop="1" thickBot="1" x14ac:dyDescent="0.25">
      <c r="A164" s="515">
        <v>202</v>
      </c>
      <c r="B164" s="515"/>
      <c r="C164" s="587" t="s">
        <v>1207</v>
      </c>
      <c r="D164" s="423"/>
      <c r="E164" s="588"/>
      <c r="F164" s="578">
        <v>614.94632100000001</v>
      </c>
      <c r="G164" s="578">
        <v>0</v>
      </c>
      <c r="H164" s="578">
        <v>535.21082999999999</v>
      </c>
      <c r="I164" s="578">
        <v>0</v>
      </c>
      <c r="J164" s="326"/>
      <c r="K164" s="348"/>
    </row>
    <row r="165" spans="1:11" ht="17.25" thickTop="1" thickBot="1" x14ac:dyDescent="0.25">
      <c r="A165" s="572" t="s">
        <v>1208</v>
      </c>
      <c r="B165" s="614"/>
      <c r="C165" s="614"/>
      <c r="D165" s="614"/>
      <c r="E165" s="614"/>
      <c r="F165" s="614"/>
      <c r="G165" s="614"/>
      <c r="H165" s="614"/>
      <c r="I165" s="615"/>
      <c r="J165" s="326"/>
      <c r="K165" s="348"/>
    </row>
    <row r="166" spans="1:11" ht="13.5" thickTop="1" x14ac:dyDescent="0.2">
      <c r="A166" s="552"/>
      <c r="B166" s="468"/>
      <c r="C166" s="468"/>
      <c r="D166" s="468"/>
      <c r="E166" s="468"/>
      <c r="F166" s="469"/>
      <c r="G166" s="39"/>
      <c r="H166" s="39"/>
      <c r="I166" s="40"/>
      <c r="J166" s="326"/>
      <c r="K166" s="348"/>
    </row>
    <row r="167" spans="1:11" x14ac:dyDescent="0.2">
      <c r="A167" s="470"/>
      <c r="B167" s="471"/>
      <c r="C167" s="471"/>
      <c r="D167" s="471"/>
      <c r="E167" s="471"/>
      <c r="F167" s="472"/>
      <c r="G167" s="39"/>
      <c r="H167" s="39"/>
      <c r="I167" s="40"/>
      <c r="J167" s="326"/>
      <c r="K167" s="348"/>
    </row>
    <row r="168" spans="1:11" x14ac:dyDescent="0.2">
      <c r="A168" s="470"/>
      <c r="B168" s="471"/>
      <c r="C168" s="471"/>
      <c r="D168" s="471"/>
      <c r="E168" s="471"/>
      <c r="F168" s="472"/>
      <c r="G168" s="39"/>
      <c r="H168" s="39"/>
      <c r="I168" s="40"/>
      <c r="J168" s="326"/>
      <c r="K168" s="348"/>
    </row>
    <row r="169" spans="1:11" x14ac:dyDescent="0.2">
      <c r="A169" s="470"/>
      <c r="B169" s="471"/>
      <c r="C169" s="471"/>
      <c r="D169" s="471"/>
      <c r="E169" s="471"/>
      <c r="F169" s="472"/>
      <c r="G169" s="39"/>
      <c r="H169" s="39"/>
      <c r="I169" s="40"/>
      <c r="J169" s="326"/>
      <c r="K169" s="348"/>
    </row>
    <row r="170" spans="1:11" x14ac:dyDescent="0.2">
      <c r="A170" s="470"/>
      <c r="B170" s="471"/>
      <c r="C170" s="471"/>
      <c r="D170" s="471"/>
      <c r="E170" s="471"/>
      <c r="F170" s="472"/>
      <c r="G170" s="39"/>
      <c r="H170" s="39"/>
      <c r="I170" s="40"/>
      <c r="J170" s="326"/>
      <c r="K170" s="348"/>
    </row>
    <row r="171" spans="1:11" ht="13.15" customHeight="1" x14ac:dyDescent="0.2">
      <c r="A171" s="470"/>
      <c r="B171" s="471"/>
      <c r="C171" s="471"/>
      <c r="D171" s="471"/>
      <c r="E171" s="471"/>
      <c r="F171" s="472"/>
      <c r="G171" s="39"/>
      <c r="H171" s="39"/>
      <c r="I171" s="40"/>
      <c r="J171" s="326"/>
      <c r="K171" s="348" t="s">
        <v>1349</v>
      </c>
    </row>
    <row r="172" spans="1:11" x14ac:dyDescent="0.2">
      <c r="A172" s="470"/>
      <c r="B172" s="471"/>
      <c r="C172" s="471"/>
      <c r="D172" s="471"/>
      <c r="E172" s="471"/>
      <c r="F172" s="472"/>
      <c r="G172" s="39"/>
      <c r="H172" s="39"/>
      <c r="I172" s="40"/>
      <c r="J172" s="326"/>
      <c r="K172" s="348"/>
    </row>
    <row r="173" spans="1:11" x14ac:dyDescent="0.2">
      <c r="A173" s="470"/>
      <c r="B173" s="471"/>
      <c r="C173" s="471"/>
      <c r="D173" s="471"/>
      <c r="E173" s="471"/>
      <c r="F173" s="472"/>
      <c r="G173" s="39"/>
      <c r="H173" s="39"/>
      <c r="I173" s="40"/>
      <c r="J173" s="326"/>
      <c r="K173" s="348"/>
    </row>
    <row r="174" spans="1:11" x14ac:dyDescent="0.2">
      <c r="A174" s="470"/>
      <c r="B174" s="471"/>
      <c r="C174" s="471"/>
      <c r="D174" s="471"/>
      <c r="E174" s="471"/>
      <c r="F174" s="472"/>
      <c r="G174" s="39"/>
      <c r="H174" s="39"/>
      <c r="I174" s="40"/>
      <c r="J174" s="326"/>
      <c r="K174" s="348"/>
    </row>
    <row r="175" spans="1:11" x14ac:dyDescent="0.2">
      <c r="A175" s="470"/>
      <c r="B175" s="471"/>
      <c r="C175" s="471"/>
      <c r="D175" s="471"/>
      <c r="E175" s="471"/>
      <c r="F175" s="472"/>
      <c r="G175" s="39"/>
      <c r="H175" s="39"/>
      <c r="I175" s="40"/>
      <c r="J175" s="326"/>
      <c r="K175" s="348"/>
    </row>
    <row r="176" spans="1:11" x14ac:dyDescent="0.2">
      <c r="A176" s="470"/>
      <c r="B176" s="471"/>
      <c r="C176" s="471"/>
      <c r="D176" s="471"/>
      <c r="E176" s="471"/>
      <c r="F176" s="472"/>
      <c r="G176" s="39"/>
      <c r="H176" s="39"/>
      <c r="I176" s="40"/>
      <c r="J176" s="326"/>
      <c r="K176" s="348"/>
    </row>
    <row r="177" spans="1:11" x14ac:dyDescent="0.2">
      <c r="A177" s="470"/>
      <c r="B177" s="471"/>
      <c r="C177" s="471"/>
      <c r="D177" s="471"/>
      <c r="E177" s="471"/>
      <c r="F177" s="472"/>
      <c r="G177" s="39"/>
      <c r="H177" s="39"/>
      <c r="I177" s="40"/>
      <c r="J177" s="326"/>
      <c r="K177" s="348"/>
    </row>
    <row r="178" spans="1:11" x14ac:dyDescent="0.2">
      <c r="A178" s="470"/>
      <c r="B178" s="471"/>
      <c r="C178" s="471"/>
      <c r="D178" s="471"/>
      <c r="E178" s="471"/>
      <c r="F178" s="472"/>
      <c r="G178" s="39"/>
      <c r="H178" s="39"/>
      <c r="I178" s="40"/>
      <c r="J178" s="326"/>
      <c r="K178" s="348"/>
    </row>
    <row r="179" spans="1:11" x14ac:dyDescent="0.2">
      <c r="A179" s="470"/>
      <c r="B179" s="471"/>
      <c r="C179" s="471"/>
      <c r="D179" s="471"/>
      <c r="E179" s="471"/>
      <c r="F179" s="472"/>
      <c r="G179" s="39"/>
      <c r="H179" s="39"/>
      <c r="I179" s="40"/>
      <c r="J179" s="326"/>
      <c r="K179" s="348"/>
    </row>
    <row r="180" spans="1:11" x14ac:dyDescent="0.2">
      <c r="A180" s="470"/>
      <c r="B180" s="471"/>
      <c r="C180" s="471"/>
      <c r="D180" s="471"/>
      <c r="E180" s="471"/>
      <c r="F180" s="472"/>
      <c r="G180" s="39"/>
      <c r="H180" s="39"/>
      <c r="I180" s="40"/>
      <c r="J180" s="326"/>
      <c r="K180" s="348"/>
    </row>
    <row r="181" spans="1:11" ht="13.5" thickBot="1" x14ac:dyDescent="0.25">
      <c r="A181" s="473"/>
      <c r="B181" s="474"/>
      <c r="C181" s="474"/>
      <c r="D181" s="474"/>
      <c r="E181" s="474"/>
      <c r="F181" s="475"/>
      <c r="G181" s="59"/>
      <c r="H181" s="59"/>
      <c r="I181" s="60"/>
      <c r="J181" s="326"/>
      <c r="K181" s="348"/>
    </row>
    <row r="182" spans="1:11" s="33" customFormat="1" ht="18" customHeight="1" thickTop="1" thickBot="1" x14ac:dyDescent="0.25">
      <c r="A182" s="564" t="s">
        <v>1157</v>
      </c>
      <c r="B182" s="564"/>
      <c r="C182" s="616" t="s">
        <v>1158</v>
      </c>
      <c r="D182" s="617"/>
      <c r="E182" s="618"/>
      <c r="F182" s="564" t="s">
        <v>1159</v>
      </c>
      <c r="G182" s="564"/>
      <c r="H182" s="564"/>
      <c r="I182" s="564"/>
      <c r="J182" s="326"/>
      <c r="K182" s="348"/>
    </row>
    <row r="183" spans="1:11" s="33" customFormat="1" ht="18" customHeight="1" thickTop="1" thickBot="1" x14ac:dyDescent="0.25">
      <c r="A183" s="564" t="s">
        <v>1209</v>
      </c>
      <c r="B183" s="564"/>
      <c r="C183" s="616" t="s">
        <v>1210</v>
      </c>
      <c r="D183" s="619"/>
      <c r="E183" s="620"/>
      <c r="F183" s="564" t="s">
        <v>1162</v>
      </c>
      <c r="G183" s="564"/>
      <c r="H183" s="564" t="s">
        <v>1163</v>
      </c>
      <c r="I183" s="564"/>
      <c r="J183" s="326"/>
      <c r="K183" s="348"/>
    </row>
    <row r="184" spans="1:11" s="33" customFormat="1" ht="18" customHeight="1" thickTop="1" thickBot="1" x14ac:dyDescent="0.25">
      <c r="A184" s="565">
        <v>70</v>
      </c>
      <c r="B184" s="565"/>
      <c r="C184" s="566" t="s">
        <v>1211</v>
      </c>
      <c r="D184" s="567"/>
      <c r="E184" s="568"/>
      <c r="F184" s="571">
        <v>162.74778299999997</v>
      </c>
      <c r="G184" s="571">
        <v>0</v>
      </c>
      <c r="H184" s="571">
        <v>143.08697699999996</v>
      </c>
      <c r="I184" s="571">
        <v>0</v>
      </c>
      <c r="J184" s="326"/>
      <c r="K184" s="348"/>
    </row>
    <row r="185" spans="1:11" s="33" customFormat="1" ht="41.45" customHeight="1" thickTop="1" thickBot="1" x14ac:dyDescent="0.25">
      <c r="A185" s="605" t="s">
        <v>660</v>
      </c>
      <c r="B185" s="606"/>
      <c r="C185" s="606"/>
      <c r="D185" s="606"/>
      <c r="E185" s="606"/>
      <c r="F185" s="606"/>
      <c r="G185" s="606"/>
      <c r="H185" s="606"/>
      <c r="I185" s="607"/>
      <c r="J185" s="326"/>
      <c r="K185" s="348"/>
    </row>
    <row r="186" spans="1:11" s="33" customFormat="1" ht="18" customHeight="1" thickTop="1" thickBot="1" x14ac:dyDescent="0.25">
      <c r="A186" s="608" t="s">
        <v>661</v>
      </c>
      <c r="B186" s="609"/>
      <c r="C186" s="609"/>
      <c r="D186" s="609"/>
      <c r="E186" s="609"/>
      <c r="F186" s="609"/>
      <c r="G186" s="609"/>
      <c r="H186" s="609"/>
      <c r="I186" s="610"/>
      <c r="J186" s="326"/>
      <c r="K186" s="348"/>
    </row>
    <row r="187" spans="1:11" s="33" customFormat="1" ht="46.15" customHeight="1" thickTop="1" thickBot="1" x14ac:dyDescent="0.25">
      <c r="A187" s="611" t="s">
        <v>1212</v>
      </c>
      <c r="B187" s="612"/>
      <c r="C187" s="612"/>
      <c r="D187" s="612"/>
      <c r="E187" s="612"/>
      <c r="F187" s="612"/>
      <c r="G187" s="612"/>
      <c r="H187" s="612"/>
      <c r="I187" s="613"/>
      <c r="J187" s="326"/>
      <c r="K187" s="348"/>
    </row>
    <row r="188" spans="1:11" ht="13.5" thickTop="1" x14ac:dyDescent="0.2">
      <c r="K188" s="279"/>
    </row>
    <row r="189" spans="1:11" x14ac:dyDescent="0.2">
      <c r="K189" s="279"/>
    </row>
    <row r="190" spans="1:11" x14ac:dyDescent="0.2">
      <c r="K190" s="279"/>
    </row>
    <row r="191" spans="1:11" x14ac:dyDescent="0.2">
      <c r="K191" s="279"/>
    </row>
    <row r="192" spans="1:11" x14ac:dyDescent="0.2">
      <c r="K192" s="279"/>
    </row>
    <row r="193" spans="11:11" x14ac:dyDescent="0.2">
      <c r="K193" s="279"/>
    </row>
    <row r="194" spans="11:11" x14ac:dyDescent="0.2">
      <c r="K194" s="279"/>
    </row>
    <row r="195" spans="11:11" x14ac:dyDescent="0.2">
      <c r="K195" s="279"/>
    </row>
    <row r="196" spans="11:11" x14ac:dyDescent="0.2">
      <c r="K196" s="279"/>
    </row>
    <row r="197" spans="11:11" x14ac:dyDescent="0.2">
      <c r="K197" s="279"/>
    </row>
    <row r="198" spans="11:11" x14ac:dyDescent="0.2">
      <c r="K198" s="279"/>
    </row>
    <row r="199" spans="11:11" x14ac:dyDescent="0.2">
      <c r="K199" s="279"/>
    </row>
    <row r="200" spans="11:11" x14ac:dyDescent="0.2">
      <c r="K200" s="279"/>
    </row>
    <row r="201" spans="11:11" x14ac:dyDescent="0.2">
      <c r="K201" s="279"/>
    </row>
    <row r="202" spans="11:11" x14ac:dyDescent="0.2">
      <c r="K202" s="279"/>
    </row>
    <row r="203" spans="11:11" x14ac:dyDescent="0.2">
      <c r="K203" s="279"/>
    </row>
    <row r="204" spans="11:11" x14ac:dyDescent="0.2">
      <c r="K204" s="279"/>
    </row>
  </sheetData>
  <mergeCells count="196">
    <mergeCell ref="A185:I185"/>
    <mergeCell ref="A186:I186"/>
    <mergeCell ref="A187:I187"/>
    <mergeCell ref="A184:B184"/>
    <mergeCell ref="C184:E184"/>
    <mergeCell ref="F184:G184"/>
    <mergeCell ref="H184:I184"/>
    <mergeCell ref="A165:I165"/>
    <mergeCell ref="A166:F181"/>
    <mergeCell ref="A182:B182"/>
    <mergeCell ref="C182:E182"/>
    <mergeCell ref="F182:I182"/>
    <mergeCell ref="A183:B183"/>
    <mergeCell ref="C183:E183"/>
    <mergeCell ref="F183:G183"/>
    <mergeCell ref="H183:I183"/>
    <mergeCell ref="A163:B163"/>
    <mergeCell ref="C163:E163"/>
    <mergeCell ref="F163:G163"/>
    <mergeCell ref="H163:I163"/>
    <mergeCell ref="A164:B164"/>
    <mergeCell ref="C164:E164"/>
    <mergeCell ref="F164:G164"/>
    <mergeCell ref="H164:I164"/>
    <mergeCell ref="A161:B161"/>
    <mergeCell ref="C161:E161"/>
    <mergeCell ref="F161:I161"/>
    <mergeCell ref="A162:B162"/>
    <mergeCell ref="C162:E162"/>
    <mergeCell ref="F162:G162"/>
    <mergeCell ref="H162:I162"/>
    <mergeCell ref="A133:I133"/>
    <mergeCell ref="H132:I132"/>
    <mergeCell ref="A134:F160"/>
    <mergeCell ref="H116:I116"/>
    <mergeCell ref="A117:I117"/>
    <mergeCell ref="A118:E129"/>
    <mergeCell ref="A131:B131"/>
    <mergeCell ref="C131:E131"/>
    <mergeCell ref="F131:G131"/>
    <mergeCell ref="H131:I131"/>
    <mergeCell ref="A116:B116"/>
    <mergeCell ref="C116:E116"/>
    <mergeCell ref="F116:G116"/>
    <mergeCell ref="A130:B130"/>
    <mergeCell ref="C130:E130"/>
    <mergeCell ref="F130:I130"/>
    <mergeCell ref="A132:B132"/>
    <mergeCell ref="C132:E132"/>
    <mergeCell ref="F132:G132"/>
    <mergeCell ref="C96:E96"/>
    <mergeCell ref="C114:E114"/>
    <mergeCell ref="F114:G114"/>
    <mergeCell ref="A97:B97"/>
    <mergeCell ref="C97:E97"/>
    <mergeCell ref="A115:B115"/>
    <mergeCell ref="C115:E115"/>
    <mergeCell ref="A98:I98"/>
    <mergeCell ref="A99:F110"/>
    <mergeCell ref="H115:I115"/>
    <mergeCell ref="A112:B112"/>
    <mergeCell ref="C112:E112"/>
    <mergeCell ref="H113:I113"/>
    <mergeCell ref="F112:G112"/>
    <mergeCell ref="H112:I112"/>
    <mergeCell ref="A114:B114"/>
    <mergeCell ref="H114:I114"/>
    <mergeCell ref="F115:G115"/>
    <mergeCell ref="A92:B92"/>
    <mergeCell ref="C92:E92"/>
    <mergeCell ref="A93:B93"/>
    <mergeCell ref="C93:E93"/>
    <mergeCell ref="A113:B113"/>
    <mergeCell ref="C113:E113"/>
    <mergeCell ref="F113:G113"/>
    <mergeCell ref="C111:E111"/>
    <mergeCell ref="H76:I76"/>
    <mergeCell ref="A77:I77"/>
    <mergeCell ref="A78:F90"/>
    <mergeCell ref="A91:B91"/>
    <mergeCell ref="C91:E91"/>
    <mergeCell ref="F91:I91"/>
    <mergeCell ref="A76:B76"/>
    <mergeCell ref="C76:E76"/>
    <mergeCell ref="F76:G76"/>
    <mergeCell ref="A94:B94"/>
    <mergeCell ref="A111:B111"/>
    <mergeCell ref="F111:I111"/>
    <mergeCell ref="C94:E94"/>
    <mergeCell ref="A95:B95"/>
    <mergeCell ref="C95:E95"/>
    <mergeCell ref="A96:B96"/>
    <mergeCell ref="H74:I74"/>
    <mergeCell ref="A75:B75"/>
    <mergeCell ref="C75:E75"/>
    <mergeCell ref="F75:G75"/>
    <mergeCell ref="H75:I75"/>
    <mergeCell ref="A74:B74"/>
    <mergeCell ref="C74:E74"/>
    <mergeCell ref="F74:G74"/>
    <mergeCell ref="A72:B72"/>
    <mergeCell ref="C72:E72"/>
    <mergeCell ref="F72:G72"/>
    <mergeCell ref="H72:I72"/>
    <mergeCell ref="A73:B73"/>
    <mergeCell ref="C73:E73"/>
    <mergeCell ref="F73:G73"/>
    <mergeCell ref="H73:I73"/>
    <mergeCell ref="A57:I57"/>
    <mergeCell ref="A58:F69"/>
    <mergeCell ref="A70:B70"/>
    <mergeCell ref="C70:E70"/>
    <mergeCell ref="F70:I70"/>
    <mergeCell ref="A71:B71"/>
    <mergeCell ref="C71:E71"/>
    <mergeCell ref="F71:G71"/>
    <mergeCell ref="H71:I71"/>
    <mergeCell ref="A55:B55"/>
    <mergeCell ref="C55:E55"/>
    <mergeCell ref="F55:G55"/>
    <mergeCell ref="H55:I55"/>
    <mergeCell ref="A56:B56"/>
    <mergeCell ref="C56:E56"/>
    <mergeCell ref="F56:G56"/>
    <mergeCell ref="H56:I56"/>
    <mergeCell ref="A53:B53"/>
    <mergeCell ref="C53:E53"/>
    <mergeCell ref="F53:G53"/>
    <mergeCell ref="H53:I53"/>
    <mergeCell ref="A54:B54"/>
    <mergeCell ref="C54:E54"/>
    <mergeCell ref="F54:G54"/>
    <mergeCell ref="H54:I54"/>
    <mergeCell ref="A51:B51"/>
    <mergeCell ref="C51:E51"/>
    <mergeCell ref="F51:G51"/>
    <mergeCell ref="H51:I51"/>
    <mergeCell ref="A52:B52"/>
    <mergeCell ref="C52:E52"/>
    <mergeCell ref="F52:G52"/>
    <mergeCell ref="H52:I52"/>
    <mergeCell ref="A49:B49"/>
    <mergeCell ref="C49:E49"/>
    <mergeCell ref="F49:G49"/>
    <mergeCell ref="H49:I49"/>
    <mergeCell ref="A50:B50"/>
    <mergeCell ref="C50:E50"/>
    <mergeCell ref="F50:G50"/>
    <mergeCell ref="H50:I50"/>
    <mergeCell ref="A47:B47"/>
    <mergeCell ref="C47:E47"/>
    <mergeCell ref="F47:G47"/>
    <mergeCell ref="H47:I47"/>
    <mergeCell ref="A48:B48"/>
    <mergeCell ref="C48:E48"/>
    <mergeCell ref="F48:G48"/>
    <mergeCell ref="H48:I48"/>
    <mergeCell ref="A46:B46"/>
    <mergeCell ref="C46:E46"/>
    <mergeCell ref="F46:I46"/>
    <mergeCell ref="F25:G25"/>
    <mergeCell ref="H25:I25"/>
    <mergeCell ref="A28:B28"/>
    <mergeCell ref="C28:E28"/>
    <mergeCell ref="F28:G28"/>
    <mergeCell ref="H28:I28"/>
    <mergeCell ref="A29:I29"/>
    <mergeCell ref="A30:F45"/>
    <mergeCell ref="A27:B27"/>
    <mergeCell ref="C27:E27"/>
    <mergeCell ref="F27:G27"/>
    <mergeCell ref="H27:I27"/>
    <mergeCell ref="K103:K136"/>
    <mergeCell ref="K137:K170"/>
    <mergeCell ref="K171:K187"/>
    <mergeCell ref="K1:K34"/>
    <mergeCell ref="K35:K68"/>
    <mergeCell ref="K69:K102"/>
    <mergeCell ref="J1:J187"/>
    <mergeCell ref="A13:D23"/>
    <mergeCell ref="F13:I23"/>
    <mergeCell ref="A8:I8"/>
    <mergeCell ref="A9:I9"/>
    <mergeCell ref="A10:I10"/>
    <mergeCell ref="A11:I11"/>
    <mergeCell ref="A12:D12"/>
    <mergeCell ref="F12:I12"/>
    <mergeCell ref="A24:B24"/>
    <mergeCell ref="A26:B26"/>
    <mergeCell ref="C26:E26"/>
    <mergeCell ref="F26:G26"/>
    <mergeCell ref="H26:I26"/>
    <mergeCell ref="C24:E24"/>
    <mergeCell ref="F24:I24"/>
    <mergeCell ref="A25:B25"/>
    <mergeCell ref="C25:E25"/>
  </mergeCells>
  <phoneticPr fontId="19" type="noConversion"/>
  <hyperlinks>
    <hyperlink ref="K1:K187" location="СОДЕРЖАНИЕ!R1C1" display="Вернуться в СОДЕРЖАНИЕ"/>
  </hyperlink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00B0F0"/>
  </sheetPr>
  <dimension ref="A1:T561"/>
  <sheetViews>
    <sheetView zoomScaleNormal="100" workbookViewId="0">
      <selection activeCell="Q1" sqref="Q1:Q34"/>
    </sheetView>
  </sheetViews>
  <sheetFormatPr defaultRowHeight="23.25" x14ac:dyDescent="0.2"/>
  <cols>
    <col min="1" max="1" width="12.28515625" style="24" customWidth="1"/>
    <col min="2" max="2" width="11.42578125" style="24" customWidth="1"/>
    <col min="3" max="3" width="4.85546875" style="24" bestFit="1" customWidth="1"/>
    <col min="4" max="4" width="11.42578125" style="24" customWidth="1"/>
    <col min="5" max="5" width="4.85546875" style="24" bestFit="1" customWidth="1"/>
    <col min="6" max="6" width="11.42578125" style="24" customWidth="1"/>
    <col min="7" max="7" width="4.85546875" style="24" bestFit="1" customWidth="1"/>
    <col min="8" max="8" width="1.42578125" style="24" customWidth="1"/>
    <col min="9" max="9" width="12.28515625" style="24" customWidth="1"/>
    <col min="10" max="10" width="11.42578125" style="24" customWidth="1"/>
    <col min="11" max="11" width="4.85546875" style="24" customWidth="1"/>
    <col min="12" max="12" width="11.42578125" style="24" customWidth="1"/>
    <col min="13" max="13" width="4.85546875" style="24" customWidth="1"/>
    <col min="14" max="14" width="11.42578125" style="24" customWidth="1"/>
    <col min="15" max="15" width="4.85546875" style="24" customWidth="1"/>
    <col min="16" max="16" width="4.42578125" style="257" customWidth="1"/>
    <col min="17" max="17" width="9.140625" customWidth="1"/>
    <col min="18" max="20" width="9.140625" style="24"/>
    <col min="21" max="21" width="10.140625" style="24" bestFit="1" customWidth="1"/>
    <col min="22" max="16384" width="9.140625" style="24"/>
  </cols>
  <sheetData>
    <row r="1" spans="1:17" ht="13.15" customHeight="1" x14ac:dyDescent="0.2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646" t="s">
        <v>1358</v>
      </c>
      <c r="Q1" s="348" t="s">
        <v>1349</v>
      </c>
    </row>
    <row r="2" spans="1:17" ht="12.75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646"/>
      <c r="Q2" s="348"/>
    </row>
    <row r="3" spans="1:17" ht="12.75" x14ac:dyDescent="0.2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646"/>
      <c r="Q3" s="348"/>
    </row>
    <row r="4" spans="1:17" ht="12.75" x14ac:dyDescent="0.2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646"/>
      <c r="Q4" s="348"/>
    </row>
    <row r="5" spans="1:17" ht="12.75" x14ac:dyDescent="0.2">
      <c r="A5" s="339"/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646"/>
      <c r="Q5" s="348"/>
    </row>
    <row r="6" spans="1:17" ht="12.75" x14ac:dyDescent="0.2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646"/>
      <c r="Q6" s="348"/>
    </row>
    <row r="7" spans="1:17" ht="12.75" x14ac:dyDescent="0.2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646"/>
      <c r="Q7" s="348"/>
    </row>
    <row r="8" spans="1:17" ht="12.75" x14ac:dyDescent="0.2">
      <c r="A8" s="339"/>
      <c r="B8" s="339"/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646"/>
      <c r="Q8" s="348"/>
    </row>
    <row r="9" spans="1:17" ht="16.899999999999999" customHeight="1" x14ac:dyDescent="0.2">
      <c r="A9" s="344" t="s">
        <v>1668</v>
      </c>
      <c r="B9" s="344"/>
      <c r="C9" s="344"/>
      <c r="D9" s="344"/>
      <c r="E9" s="344"/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646"/>
      <c r="Q9" s="348"/>
    </row>
    <row r="10" spans="1:17" ht="16.899999999999999" customHeight="1" x14ac:dyDescent="0.2">
      <c r="A10" s="344" t="s">
        <v>1260</v>
      </c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646"/>
      <c r="Q10" s="348"/>
    </row>
    <row r="11" spans="1:17" ht="12.75" x14ac:dyDescent="0.2">
      <c r="A11" s="621" t="s">
        <v>1261</v>
      </c>
      <c r="B11" s="621"/>
      <c r="C11" s="621"/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46"/>
      <c r="Q11" s="348"/>
    </row>
    <row r="12" spans="1:17" ht="12.75" x14ac:dyDescent="0.2">
      <c r="A12" s="621" t="s">
        <v>1262</v>
      </c>
      <c r="B12" s="621"/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646"/>
      <c r="Q12" s="348"/>
    </row>
    <row r="13" spans="1:17" ht="12.75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646"/>
      <c r="Q13" s="348"/>
    </row>
    <row r="14" spans="1:17" ht="12.75" x14ac:dyDescent="0.2">
      <c r="A14" s="643" t="s">
        <v>1263</v>
      </c>
      <c r="B14" s="643"/>
      <c r="C14" s="643"/>
      <c r="D14" s="643"/>
      <c r="E14" s="643"/>
      <c r="F14" s="643"/>
      <c r="G14" s="643"/>
      <c r="H14" s="643"/>
      <c r="I14" s="643"/>
      <c r="J14" s="643"/>
      <c r="K14" s="643"/>
      <c r="L14" s="643"/>
      <c r="M14" s="643"/>
      <c r="N14" s="643"/>
      <c r="O14" s="643"/>
      <c r="P14" s="646"/>
      <c r="Q14" s="348"/>
    </row>
    <row r="15" spans="1:17" ht="15" x14ac:dyDescent="0.25">
      <c r="A15" s="626" t="s">
        <v>1264</v>
      </c>
      <c r="B15" s="626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5" t="s">
        <v>1471</v>
      </c>
      <c r="O15" s="627"/>
      <c r="P15" s="646"/>
      <c r="Q15" s="348"/>
    </row>
    <row r="16" spans="1:17" ht="12.75" x14ac:dyDescent="0.2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646"/>
      <c r="Q16" s="348"/>
    </row>
    <row r="17" spans="1:20" ht="15" x14ac:dyDescent="0.25">
      <c r="A17" s="125" t="s">
        <v>1223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625" t="s">
        <v>665</v>
      </c>
      <c r="O17" s="625"/>
      <c r="P17" s="646"/>
      <c r="Q17" s="348"/>
    </row>
    <row r="18" spans="1:20" ht="12.75" x14ac:dyDescent="0.2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646"/>
      <c r="Q18" s="348"/>
    </row>
    <row r="19" spans="1:20" ht="15" x14ac:dyDescent="0.25">
      <c r="A19" s="624" t="s">
        <v>1265</v>
      </c>
      <c r="B19" s="624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 t="s">
        <v>1830</v>
      </c>
      <c r="O19" s="625"/>
      <c r="P19" s="646"/>
      <c r="Q19" s="348"/>
    </row>
    <row r="20" spans="1:20" ht="15" x14ac:dyDescent="0.25">
      <c r="A20" s="125"/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625"/>
      <c r="O20" s="625"/>
      <c r="P20" s="646"/>
      <c r="Q20" s="348"/>
    </row>
    <row r="21" spans="1:20" ht="15" x14ac:dyDescent="0.25">
      <c r="A21" s="125" t="s">
        <v>1224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625" t="s">
        <v>1831</v>
      </c>
      <c r="O21" s="625"/>
      <c r="P21" s="646"/>
      <c r="Q21" s="348"/>
    </row>
    <row r="22" spans="1:20" ht="15" x14ac:dyDescent="0.25">
      <c r="A22" s="125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4"/>
      <c r="O22" s="124"/>
      <c r="P22" s="646"/>
      <c r="Q22" s="348"/>
    </row>
    <row r="23" spans="1:20" ht="13.5" thickBot="1" x14ac:dyDescent="0.25">
      <c r="A23" s="644">
        <f>СОДЕРЖАНИЕ!C2</f>
        <v>45153</v>
      </c>
      <c r="B23" s="627"/>
      <c r="C23" s="627"/>
      <c r="D23" s="627"/>
      <c r="E23" s="627"/>
      <c r="F23" s="627"/>
      <c r="G23" s="627"/>
      <c r="H23" s="627"/>
      <c r="I23" s="627"/>
      <c r="J23" s="627"/>
      <c r="K23" s="627"/>
      <c r="L23" s="627"/>
      <c r="M23" s="627"/>
      <c r="N23" s="627"/>
      <c r="O23" s="627"/>
      <c r="P23" s="646"/>
      <c r="Q23" s="348"/>
    </row>
    <row r="24" spans="1:20" ht="18" customHeight="1" thickTop="1" thickBot="1" x14ac:dyDescent="0.25">
      <c r="A24" s="632" t="s">
        <v>1266</v>
      </c>
      <c r="B24" s="622" t="s">
        <v>1267</v>
      </c>
      <c r="C24" s="634"/>
      <c r="D24" s="634"/>
      <c r="E24" s="634"/>
      <c r="F24" s="634"/>
      <c r="G24" s="623"/>
      <c r="H24" s="127"/>
      <c r="I24" s="632" t="s">
        <v>1266</v>
      </c>
      <c r="J24" s="630" t="s">
        <v>1267</v>
      </c>
      <c r="K24" s="637"/>
      <c r="L24" s="637"/>
      <c r="M24" s="637"/>
      <c r="N24" s="637"/>
      <c r="O24" s="631"/>
      <c r="P24" s="646"/>
      <c r="Q24" s="348"/>
    </row>
    <row r="25" spans="1:20" ht="18" customHeight="1" thickTop="1" thickBot="1" x14ac:dyDescent="0.25">
      <c r="A25" s="633"/>
      <c r="B25" s="622">
        <v>2.2000000000000002</v>
      </c>
      <c r="C25" s="623"/>
      <c r="D25" s="635">
        <v>2.46</v>
      </c>
      <c r="E25" s="636"/>
      <c r="F25" s="622">
        <v>2.72</v>
      </c>
      <c r="G25" s="623"/>
      <c r="H25" s="127"/>
      <c r="I25" s="633"/>
      <c r="J25" s="630">
        <v>2.2000000000000002</v>
      </c>
      <c r="K25" s="631"/>
      <c r="L25" s="628">
        <v>2.46</v>
      </c>
      <c r="M25" s="629"/>
      <c r="N25" s="630">
        <v>2.72</v>
      </c>
      <c r="O25" s="631"/>
      <c r="P25" s="646"/>
      <c r="Q25" s="348"/>
    </row>
    <row r="26" spans="1:20" ht="18" customHeight="1" thickTop="1" thickBot="1" x14ac:dyDescent="0.25">
      <c r="A26" s="128" t="s">
        <v>1268</v>
      </c>
      <c r="B26" s="315">
        <v>92365.775646623399</v>
      </c>
      <c r="C26" s="129">
        <v>2.9</v>
      </c>
      <c r="D26" s="233">
        <v>101348.11465457847</v>
      </c>
      <c r="E26" s="129">
        <v>3.3</v>
      </c>
      <c r="F26" s="233">
        <v>109168.86507944579</v>
      </c>
      <c r="G26" s="129">
        <v>3.7</v>
      </c>
      <c r="H26" s="127"/>
      <c r="I26" s="128" t="s">
        <v>1269</v>
      </c>
      <c r="J26" s="233">
        <v>114691.41268444134</v>
      </c>
      <c r="K26" s="129">
        <v>4.5999999999999996</v>
      </c>
      <c r="L26" s="233">
        <v>124009.53855500503</v>
      </c>
      <c r="M26" s="129">
        <v>5.2</v>
      </c>
      <c r="N26" s="233">
        <v>133442.17000133506</v>
      </c>
      <c r="O26" s="129">
        <v>5.8</v>
      </c>
      <c r="P26" s="646"/>
      <c r="Q26" s="348"/>
      <c r="R26" s="325"/>
    </row>
    <row r="27" spans="1:20" ht="18" customHeight="1" thickTop="1" thickBot="1" x14ac:dyDescent="0.25">
      <c r="A27" s="126" t="s">
        <v>1270</v>
      </c>
      <c r="B27" s="316">
        <v>103647.611600512</v>
      </c>
      <c r="C27" s="130">
        <v>3.7</v>
      </c>
      <c r="D27" s="217">
        <v>112273.56263165387</v>
      </c>
      <c r="E27" s="130">
        <v>4.0999999999999996</v>
      </c>
      <c r="F27" s="217">
        <v>120969.88326331307</v>
      </c>
      <c r="G27" s="130">
        <v>4.5999999999999996</v>
      </c>
      <c r="H27" s="127"/>
      <c r="I27" s="126" t="s">
        <v>1271</v>
      </c>
      <c r="J27" s="217">
        <v>125734.6307538463</v>
      </c>
      <c r="K27" s="130">
        <v>5.5</v>
      </c>
      <c r="L27" s="217">
        <v>135859.9270765337</v>
      </c>
      <c r="M27" s="130">
        <v>6.2</v>
      </c>
      <c r="N27" s="217">
        <v>146094.09755322846</v>
      </c>
      <c r="O27" s="130">
        <v>6.9</v>
      </c>
      <c r="P27" s="646"/>
      <c r="Q27" s="348"/>
      <c r="R27" s="325"/>
      <c r="T27" s="325"/>
    </row>
    <row r="28" spans="1:20" ht="18" customHeight="1" thickTop="1" thickBot="1" x14ac:dyDescent="0.25">
      <c r="A28" s="128" t="s">
        <v>1272</v>
      </c>
      <c r="B28" s="315">
        <v>110525.672554291</v>
      </c>
      <c r="C28" s="129">
        <v>4.4000000000000004</v>
      </c>
      <c r="D28" s="233">
        <v>123149.07089223317</v>
      </c>
      <c r="E28" s="129">
        <v>5</v>
      </c>
      <c r="F28" s="233">
        <v>132576.32737442607</v>
      </c>
      <c r="G28" s="129">
        <v>5.5</v>
      </c>
      <c r="H28" s="127"/>
      <c r="I28" s="128" t="s">
        <v>1273</v>
      </c>
      <c r="J28" s="233">
        <v>136779.7259638375</v>
      </c>
      <c r="K28" s="129">
        <v>6.4</v>
      </c>
      <c r="L28" s="233">
        <v>147706.56131688971</v>
      </c>
      <c r="M28" s="129">
        <v>7.2</v>
      </c>
      <c r="N28" s="233">
        <v>158637.15095111448</v>
      </c>
      <c r="O28" s="129">
        <v>8.1</v>
      </c>
      <c r="P28" s="646"/>
      <c r="Q28" s="348"/>
      <c r="R28" s="325"/>
    </row>
    <row r="29" spans="1:20" ht="18" customHeight="1" thickTop="1" thickBot="1" x14ac:dyDescent="0.25">
      <c r="A29" s="126" t="s">
        <v>1274</v>
      </c>
      <c r="B29" s="316">
        <v>124009.39600823401</v>
      </c>
      <c r="C29" s="130">
        <v>5.0999999999999996</v>
      </c>
      <c r="D29" s="217">
        <v>134020.03917858558</v>
      </c>
      <c r="E29" s="130">
        <v>5.8</v>
      </c>
      <c r="F29" s="217">
        <v>144255.41107316967</v>
      </c>
      <c r="G29" s="130">
        <v>6.5</v>
      </c>
      <c r="H29" s="127"/>
      <c r="I29" s="126" t="s">
        <v>1275</v>
      </c>
      <c r="J29" s="217">
        <v>147824.82117382874</v>
      </c>
      <c r="K29" s="130">
        <v>7.3</v>
      </c>
      <c r="L29" s="217">
        <v>159555.07269783199</v>
      </c>
      <c r="M29" s="130">
        <v>8.3000000000000007</v>
      </c>
      <c r="N29" s="217">
        <v>171174.57292724148</v>
      </c>
      <c r="O29" s="130">
        <v>9.1999999999999993</v>
      </c>
      <c r="P29" s="646"/>
      <c r="Q29" s="348"/>
      <c r="R29" s="325"/>
    </row>
    <row r="30" spans="1:20" ht="18" customHeight="1" thickTop="1" thickBot="1" x14ac:dyDescent="0.25">
      <c r="A30" s="128" t="s">
        <v>1276</v>
      </c>
      <c r="B30" s="315">
        <v>134020.03917858601</v>
      </c>
      <c r="C30" s="129">
        <v>5.9</v>
      </c>
      <c r="D30" s="233">
        <v>144945.48715566102</v>
      </c>
      <c r="E30" s="129">
        <v>6.6</v>
      </c>
      <c r="F30" s="233">
        <v>155988.97446263628</v>
      </c>
      <c r="G30" s="129">
        <v>7.4</v>
      </c>
      <c r="H30" s="127"/>
      <c r="I30" s="128" t="s">
        <v>1277</v>
      </c>
      <c r="J30" s="233">
        <v>158868.03924323356</v>
      </c>
      <c r="K30" s="129">
        <v>8.3000000000000007</v>
      </c>
      <c r="L30" s="233">
        <v>171289.07850300791</v>
      </c>
      <c r="M30" s="129">
        <v>9.3000000000000007</v>
      </c>
      <c r="N30" s="233">
        <v>183715.7491845412</v>
      </c>
      <c r="O30" s="129">
        <v>10.4</v>
      </c>
      <c r="P30" s="646"/>
      <c r="Q30" s="348"/>
      <c r="R30" s="325"/>
    </row>
    <row r="31" spans="1:20" ht="18" customHeight="1" thickTop="1" thickBot="1" x14ac:dyDescent="0.25">
      <c r="A31" s="126" t="s">
        <v>1278</v>
      </c>
      <c r="B31" s="316">
        <v>144028.41236182401</v>
      </c>
      <c r="C31" s="130">
        <v>6.6096000000000004</v>
      </c>
      <c r="D31" s="217">
        <v>155870.9351327364</v>
      </c>
      <c r="E31" s="130">
        <v>7.452</v>
      </c>
      <c r="F31" s="217">
        <v>167652.16825158565</v>
      </c>
      <c r="G31" s="130">
        <v>8.2944000000000013</v>
      </c>
      <c r="H31" s="127"/>
      <c r="I31" s="126" t="s">
        <v>1279</v>
      </c>
      <c r="J31" s="217">
        <v>169988.22007667818</v>
      </c>
      <c r="K31" s="130">
        <v>9.1999999999999993</v>
      </c>
      <c r="L31" s="217">
        <v>183139.46702453654</v>
      </c>
      <c r="M31" s="130">
        <v>10.4</v>
      </c>
      <c r="N31" s="217">
        <v>196482.18231220095</v>
      </c>
      <c r="O31" s="130">
        <v>11.5</v>
      </c>
      <c r="P31" s="646"/>
      <c r="Q31" s="348"/>
      <c r="R31" s="325"/>
    </row>
    <row r="32" spans="1:20" ht="18" customHeight="1" thickTop="1" thickBot="1" x14ac:dyDescent="0.25">
      <c r="A32" s="128" t="s">
        <v>1280</v>
      </c>
      <c r="B32" s="315">
        <v>154039.055532175</v>
      </c>
      <c r="C32" s="129">
        <v>7.3440000000000003</v>
      </c>
      <c r="D32" s="233">
        <v>166798.65309692529</v>
      </c>
      <c r="E32" s="129">
        <v>8.2799999999999994</v>
      </c>
      <c r="F32" s="233">
        <v>179456.10124156953</v>
      </c>
      <c r="G32" s="129">
        <v>9.2160000000000011</v>
      </c>
      <c r="H32" s="127"/>
      <c r="I32" s="128" t="s">
        <v>1281</v>
      </c>
      <c r="J32" s="233">
        <v>180952.59824145705</v>
      </c>
      <c r="K32" s="129">
        <v>10.097999999999997</v>
      </c>
      <c r="L32" s="233">
        <v>194984.22412430614</v>
      </c>
      <c r="M32" s="129">
        <v>11.385</v>
      </c>
      <c r="N32" s="233">
        <v>209248.61543986073</v>
      </c>
      <c r="O32" s="129">
        <v>12.671999999999997</v>
      </c>
      <c r="P32" s="646"/>
      <c r="Q32" s="348"/>
      <c r="R32" s="325"/>
    </row>
    <row r="33" spans="1:19" ht="18" customHeight="1" thickTop="1" thickBot="1" x14ac:dyDescent="0.25">
      <c r="A33" s="126" t="s">
        <v>1282</v>
      </c>
      <c r="B33" s="316">
        <v>164049.69870252701</v>
      </c>
      <c r="C33" s="130">
        <v>8.0784000000000002</v>
      </c>
      <c r="D33" s="217">
        <v>177724.10107400073</v>
      </c>
      <c r="E33" s="130">
        <v>9.1079999999999988</v>
      </c>
      <c r="F33" s="217">
        <v>191189.66463103611</v>
      </c>
      <c r="G33" s="130">
        <v>10.137600000000001</v>
      </c>
      <c r="H33" s="127"/>
      <c r="I33" s="126" t="s">
        <v>1283</v>
      </c>
      <c r="J33" s="217">
        <v>191995.8163108619</v>
      </c>
      <c r="K33" s="130">
        <v>11.015999999999996</v>
      </c>
      <c r="L33" s="217">
        <v>206828.9812240758</v>
      </c>
      <c r="M33" s="130">
        <v>12.42</v>
      </c>
      <c r="N33" s="217">
        <v>222287.2339525391</v>
      </c>
      <c r="O33" s="130">
        <v>13.823999999999996</v>
      </c>
      <c r="P33" s="646"/>
      <c r="Q33" s="348"/>
      <c r="R33" s="325"/>
    </row>
    <row r="34" spans="1:19" ht="18" customHeight="1" thickTop="1" thickBot="1" x14ac:dyDescent="0.25">
      <c r="A34" s="128" t="s">
        <v>1284</v>
      </c>
      <c r="B34" s="315">
        <v>174058.07188576501</v>
      </c>
      <c r="C34" s="129">
        <v>8.8127999999999993</v>
      </c>
      <c r="D34" s="233">
        <v>188651.81903818963</v>
      </c>
      <c r="E34" s="129">
        <v>9.9359999999999982</v>
      </c>
      <c r="F34" s="233">
        <v>202923.22802050269</v>
      </c>
      <c r="G34" s="129">
        <v>11.059199999999999</v>
      </c>
      <c r="H34" s="127"/>
      <c r="I34" s="128" t="s">
        <v>1285</v>
      </c>
      <c r="J34" s="233">
        <v>203039.03438026682</v>
      </c>
      <c r="K34" s="129">
        <v>11.933999999999996</v>
      </c>
      <c r="L34" s="233">
        <v>218677.49260501811</v>
      </c>
      <c r="M34" s="129">
        <v>13.455</v>
      </c>
      <c r="N34" s="233">
        <v>234781.48169518035</v>
      </c>
      <c r="O34" s="129">
        <v>14.975999999999996</v>
      </c>
      <c r="P34" s="646"/>
      <c r="Q34" s="348"/>
      <c r="R34" s="325"/>
    </row>
    <row r="35" spans="1:19" ht="18" customHeight="1" thickTop="1" thickBot="1" x14ac:dyDescent="0.25">
      <c r="A35" s="126" t="s">
        <v>1286</v>
      </c>
      <c r="B35" s="316">
        <v>184068.71505611701</v>
      </c>
      <c r="C35" s="130">
        <v>9.5472000000000001</v>
      </c>
      <c r="D35" s="217">
        <v>199579.53700237849</v>
      </c>
      <c r="E35" s="130">
        <v>10.763999999999999</v>
      </c>
      <c r="F35" s="217">
        <v>214656.79140996933</v>
      </c>
      <c r="G35" s="130">
        <v>11.9808</v>
      </c>
      <c r="H35" s="127"/>
      <c r="I35" s="126" t="s">
        <v>1287</v>
      </c>
      <c r="J35" s="217">
        <v>214082.25244967168</v>
      </c>
      <c r="K35" s="130">
        <v>12.851999999999995</v>
      </c>
      <c r="L35" s="217">
        <v>230526.00398596044</v>
      </c>
      <c r="M35" s="130">
        <v>14.49</v>
      </c>
      <c r="N35" s="217">
        <v>247549.79196342648</v>
      </c>
      <c r="O35" s="130">
        <v>16.127999999999993</v>
      </c>
      <c r="P35" s="646"/>
      <c r="Q35" s="348" t="s">
        <v>1349</v>
      </c>
      <c r="R35" s="325"/>
    </row>
    <row r="36" spans="1:19" ht="18" customHeight="1" thickTop="1" thickBot="1" x14ac:dyDescent="0.25">
      <c r="A36" s="128" t="s">
        <v>1288</v>
      </c>
      <c r="B36" s="315">
        <v>194077.08823935501</v>
      </c>
      <c r="C36" s="129">
        <v>10.281600000000001</v>
      </c>
      <c r="D36" s="233">
        <v>210507.25496656733</v>
      </c>
      <c r="E36" s="129">
        <v>11.591999999999999</v>
      </c>
      <c r="F36" s="233">
        <v>226390.354799436</v>
      </c>
      <c r="G36" s="129">
        <v>12.9024</v>
      </c>
      <c r="H36" s="127"/>
      <c r="I36" s="128" t="s">
        <v>1289</v>
      </c>
      <c r="J36" s="233">
        <v>225125.47051907657</v>
      </c>
      <c r="K36" s="129">
        <v>13.77</v>
      </c>
      <c r="L36" s="233">
        <v>242372.63822631634</v>
      </c>
      <c r="M36" s="129">
        <v>15.525</v>
      </c>
      <c r="N36" s="233">
        <v>260316.22509108632</v>
      </c>
      <c r="O36" s="129">
        <v>17.28</v>
      </c>
      <c r="P36" s="646"/>
      <c r="Q36" s="348"/>
      <c r="R36" s="325"/>
    </row>
    <row r="37" spans="1:19" ht="18" customHeight="1" thickTop="1" thickBot="1" x14ac:dyDescent="0.25">
      <c r="A37" s="126" t="s">
        <v>1290</v>
      </c>
      <c r="B37" s="316">
        <v>204087.73140970699</v>
      </c>
      <c r="C37" s="130">
        <v>11.015999999999998</v>
      </c>
      <c r="D37" s="217">
        <v>221432.70294364274</v>
      </c>
      <c r="E37" s="130">
        <v>12.42</v>
      </c>
      <c r="F37" s="217">
        <v>238126.188176016</v>
      </c>
      <c r="G37" s="130">
        <v>13.823999999999998</v>
      </c>
      <c r="H37" s="127"/>
      <c r="I37" s="126" t="s">
        <v>1291</v>
      </c>
      <c r="J37" s="217">
        <v>236172.44286965407</v>
      </c>
      <c r="K37" s="130">
        <v>14.687999999999995</v>
      </c>
      <c r="L37" s="217">
        <v>254219.27246667232</v>
      </c>
      <c r="M37" s="130">
        <v>16.559999999999999</v>
      </c>
      <c r="N37" s="217">
        <v>273086.41249991878</v>
      </c>
      <c r="O37" s="130">
        <v>18.431999999999995</v>
      </c>
      <c r="P37" s="646"/>
      <c r="Q37" s="348"/>
      <c r="R37" s="325"/>
    </row>
    <row r="38" spans="1:19" ht="18" customHeight="1" thickTop="1" thickBot="1" x14ac:dyDescent="0.25">
      <c r="A38" s="128" t="s">
        <v>1292</v>
      </c>
      <c r="B38" s="315">
        <v>214098.374580059</v>
      </c>
      <c r="C38" s="129">
        <v>11.750399999999999</v>
      </c>
      <c r="D38" s="233">
        <v>232360.42090783163</v>
      </c>
      <c r="E38" s="129">
        <v>13.247999999999999</v>
      </c>
      <c r="F38" s="233">
        <v>249859.75156548267</v>
      </c>
      <c r="G38" s="129">
        <v>14.7456</v>
      </c>
      <c r="H38" s="127"/>
      <c r="I38" s="128" t="s">
        <v>1293</v>
      </c>
      <c r="J38" s="233">
        <v>247215.66093905899</v>
      </c>
      <c r="K38" s="129">
        <v>15.605999999999995</v>
      </c>
      <c r="L38" s="233">
        <v>266065.90670702828</v>
      </c>
      <c r="M38" s="129">
        <v>17.594999999999999</v>
      </c>
      <c r="N38" s="233">
        <v>285852.66723647952</v>
      </c>
      <c r="O38" s="129">
        <v>19.583999999999993</v>
      </c>
      <c r="P38" s="646"/>
      <c r="Q38" s="348"/>
      <c r="R38" s="325"/>
    </row>
    <row r="39" spans="1:19" ht="18" customHeight="1" thickTop="1" thickBot="1" x14ac:dyDescent="0.25">
      <c r="A39" s="126" t="s">
        <v>1294</v>
      </c>
      <c r="B39" s="316">
        <v>224106.747763297</v>
      </c>
      <c r="C39" s="130">
        <v>12.484799999999998</v>
      </c>
      <c r="D39" s="217">
        <v>243285.86888490702</v>
      </c>
      <c r="E39" s="130">
        <v>14.075999999999997</v>
      </c>
      <c r="F39" s="217">
        <v>261591.04496783577</v>
      </c>
      <c r="G39" s="130">
        <v>15.667199999999998</v>
      </c>
      <c r="H39" s="127"/>
      <c r="I39" s="126" t="s">
        <v>1295</v>
      </c>
      <c r="J39" s="217">
        <v>258258.8790084639</v>
      </c>
      <c r="K39" s="130">
        <v>16.523999999999994</v>
      </c>
      <c r="L39" s="217">
        <v>277914.4180879707</v>
      </c>
      <c r="M39" s="130">
        <v>18.63</v>
      </c>
      <c r="N39" s="217">
        <v>298621.34474968305</v>
      </c>
      <c r="O39" s="130">
        <v>20.73599999999999</v>
      </c>
      <c r="P39" s="646"/>
      <c r="Q39" s="348"/>
      <c r="R39" s="325"/>
    </row>
    <row r="40" spans="1:19" ht="18" customHeight="1" thickTop="1" thickBot="1" x14ac:dyDescent="0.25">
      <c r="A40" s="128" t="s">
        <v>1296</v>
      </c>
      <c r="B40" s="315">
        <v>234117.39093364801</v>
      </c>
      <c r="C40" s="129">
        <v>13.219199999999999</v>
      </c>
      <c r="D40" s="233">
        <v>254211.31686198243</v>
      </c>
      <c r="E40" s="129">
        <v>14.903999999999998</v>
      </c>
      <c r="F40" s="233">
        <v>273324.6083573025</v>
      </c>
      <c r="G40" s="129">
        <v>16.588799999999999</v>
      </c>
      <c r="H40" s="127"/>
      <c r="I40" s="128" t="s">
        <v>1297</v>
      </c>
      <c r="J40" s="233">
        <v>269300.21993728244</v>
      </c>
      <c r="K40" s="129">
        <v>17.441999999999993</v>
      </c>
      <c r="L40" s="233">
        <v>289761.05232832662</v>
      </c>
      <c r="M40" s="129">
        <v>19.664999999999999</v>
      </c>
      <c r="N40" s="233">
        <v>311387.75227577344</v>
      </c>
      <c r="O40" s="129">
        <v>21.887999999999995</v>
      </c>
      <c r="P40" s="646"/>
      <c r="Q40" s="348"/>
      <c r="R40" s="325"/>
    </row>
    <row r="41" spans="1:19" ht="18" customHeight="1" thickTop="1" thickBot="1" x14ac:dyDescent="0.25">
      <c r="A41" s="126" t="s">
        <v>1298</v>
      </c>
      <c r="B41" s="316">
        <v>244125.764116887</v>
      </c>
      <c r="C41" s="130">
        <v>13.953599999999998</v>
      </c>
      <c r="D41" s="217">
        <v>265139.03482617124</v>
      </c>
      <c r="E41" s="130">
        <v>15.731999999999996</v>
      </c>
      <c r="F41" s="217">
        <v>285058.17174676905</v>
      </c>
      <c r="G41" s="130">
        <v>17.510399999999997</v>
      </c>
      <c r="H41" s="127"/>
      <c r="I41" s="126" t="s">
        <v>1299</v>
      </c>
      <c r="J41" s="217">
        <v>280343.43800668733</v>
      </c>
      <c r="K41" s="130">
        <v>18.36</v>
      </c>
      <c r="L41" s="217">
        <v>301605.80942809628</v>
      </c>
      <c r="M41" s="130">
        <v>20.7</v>
      </c>
      <c r="N41" s="217">
        <v>324154.15980186354</v>
      </c>
      <c r="O41" s="130">
        <v>23.04</v>
      </c>
      <c r="P41" s="646"/>
      <c r="Q41" s="348"/>
      <c r="R41" s="325"/>
    </row>
    <row r="42" spans="1:19" ht="18" customHeight="1" thickTop="1" thickBot="1" x14ac:dyDescent="0.25">
      <c r="A42" s="128" t="s">
        <v>1300</v>
      </c>
      <c r="B42" s="315">
        <v>254136.40728723799</v>
      </c>
      <c r="C42" s="129">
        <v>14.687999999999999</v>
      </c>
      <c r="D42" s="233">
        <v>276066.75279036019</v>
      </c>
      <c r="E42" s="129">
        <v>16.559999999999999</v>
      </c>
      <c r="F42" s="233">
        <v>296794.0051233492</v>
      </c>
      <c r="G42" s="129">
        <v>18.431999999999999</v>
      </c>
      <c r="H42" s="127"/>
      <c r="I42" s="128" t="s">
        <v>1301</v>
      </c>
      <c r="J42" s="233">
        <v>291386.6560760921</v>
      </c>
      <c r="K42" s="129">
        <v>19.277999999999992</v>
      </c>
      <c r="L42" s="233">
        <v>313452.44366845227</v>
      </c>
      <c r="M42" s="129">
        <v>21.734999999999999</v>
      </c>
      <c r="N42" s="233">
        <v>336922.83731506724</v>
      </c>
      <c r="O42" s="129">
        <v>24.19199999999999</v>
      </c>
      <c r="P42" s="646"/>
      <c r="Q42" s="348"/>
    </row>
    <row r="43" spans="1:19" ht="18" customHeight="1" thickTop="1" thickBot="1" x14ac:dyDescent="0.25">
      <c r="A43" s="126" t="s">
        <v>1302</v>
      </c>
      <c r="B43" s="316">
        <v>264147.05045759003</v>
      </c>
      <c r="C43" s="130">
        <v>15.422399999999998</v>
      </c>
      <c r="D43" s="217">
        <v>286994.47075454908</v>
      </c>
      <c r="E43" s="130">
        <v>17.387999999999995</v>
      </c>
      <c r="F43" s="217">
        <v>308527.56851281581</v>
      </c>
      <c r="G43" s="130">
        <v>19.353599999999997</v>
      </c>
      <c r="H43" s="127"/>
      <c r="I43" s="126" t="s">
        <v>1303</v>
      </c>
      <c r="J43" s="217">
        <v>302429.87414549716</v>
      </c>
      <c r="K43" s="130">
        <v>20.195999999999991</v>
      </c>
      <c r="L43" s="217">
        <v>325302.77328127343</v>
      </c>
      <c r="M43" s="130">
        <v>22.77</v>
      </c>
      <c r="N43" s="217">
        <v>349689.24484115752</v>
      </c>
      <c r="O43" s="130">
        <v>25.343999999999987</v>
      </c>
      <c r="P43" s="646"/>
      <c r="Q43" s="348"/>
    </row>
    <row r="44" spans="1:19" ht="18" customHeight="1" thickTop="1" thickBot="1" x14ac:dyDescent="0.25">
      <c r="A44" s="128" t="s">
        <v>1304</v>
      </c>
      <c r="B44" s="315">
        <v>274155.423640828</v>
      </c>
      <c r="C44" s="129">
        <v>16.156799999999997</v>
      </c>
      <c r="D44" s="233">
        <v>297919.91873162449</v>
      </c>
      <c r="E44" s="129">
        <v>18.215999999999998</v>
      </c>
      <c r="F44" s="233">
        <v>320258.86191516882</v>
      </c>
      <c r="G44" s="129">
        <v>20.275199999999998</v>
      </c>
      <c r="H44" s="127"/>
      <c r="I44" s="128" t="s">
        <v>1305</v>
      </c>
      <c r="J44" s="233">
        <v>313473.09221490187</v>
      </c>
      <c r="K44" s="129">
        <v>21.11399999999999</v>
      </c>
      <c r="L44" s="233">
        <v>337149.83602641308</v>
      </c>
      <c r="M44" s="129">
        <v>23.805</v>
      </c>
      <c r="N44" s="233">
        <v>362455.65236724762</v>
      </c>
      <c r="O44" s="129">
        <v>26.495999999999984</v>
      </c>
      <c r="P44" s="646"/>
      <c r="Q44" s="348"/>
    </row>
    <row r="45" spans="1:19" ht="18" customHeight="1" thickTop="1" thickBot="1" x14ac:dyDescent="0.25">
      <c r="A45" s="126" t="s">
        <v>1306</v>
      </c>
      <c r="B45" s="316">
        <v>284166.06681117998</v>
      </c>
      <c r="C45" s="130">
        <v>16.891199999999994</v>
      </c>
      <c r="D45" s="217">
        <v>308847.6366958135</v>
      </c>
      <c r="E45" s="130">
        <v>19.043999999999993</v>
      </c>
      <c r="F45" s="217">
        <v>331992.42530463537</v>
      </c>
      <c r="G45" s="130">
        <v>21.196799999999993</v>
      </c>
      <c r="H45" s="127"/>
      <c r="I45" s="126" t="s">
        <v>1307</v>
      </c>
      <c r="J45" s="217">
        <v>324520.06456547952</v>
      </c>
      <c r="K45" s="130">
        <v>22.031999999999989</v>
      </c>
      <c r="L45" s="217">
        <v>348994.62878443906</v>
      </c>
      <c r="M45" s="130">
        <v>24.84</v>
      </c>
      <c r="N45" s="217">
        <v>375224.32988045132</v>
      </c>
      <c r="O45" s="130">
        <v>27.647999999999989</v>
      </c>
      <c r="P45" s="646"/>
      <c r="Q45" s="348"/>
    </row>
    <row r="46" spans="1:19" ht="18" customHeight="1" thickTop="1" thickBot="1" x14ac:dyDescent="0.25">
      <c r="A46" s="128" t="s">
        <v>1308</v>
      </c>
      <c r="B46" s="315">
        <v>294174.439994418</v>
      </c>
      <c r="C46" s="129">
        <v>17.625599999999999</v>
      </c>
      <c r="D46" s="233">
        <v>319773.08467288862</v>
      </c>
      <c r="E46" s="129">
        <v>19.871999999999996</v>
      </c>
      <c r="F46" s="233">
        <v>343728.25868121552</v>
      </c>
      <c r="G46" s="129">
        <v>22.118399999999998</v>
      </c>
      <c r="H46" s="127"/>
      <c r="I46" s="128" t="s">
        <v>1309</v>
      </c>
      <c r="J46" s="233">
        <v>335563.28263488435</v>
      </c>
      <c r="K46" s="129">
        <v>22.95</v>
      </c>
      <c r="L46" s="233">
        <v>360843.96151669224</v>
      </c>
      <c r="M46" s="129">
        <v>25.875</v>
      </c>
      <c r="N46" s="233">
        <v>387990.73740654142</v>
      </c>
      <c r="O46" s="129">
        <v>28.8</v>
      </c>
      <c r="P46" s="646"/>
      <c r="Q46" s="348"/>
    </row>
    <row r="47" spans="1:19" ht="18" customHeight="1" thickTop="1" thickBot="1" x14ac:dyDescent="0.25">
      <c r="A47" s="126" t="s">
        <v>1310</v>
      </c>
      <c r="B47" s="316">
        <v>304185.08316476998</v>
      </c>
      <c r="C47" s="130">
        <v>18.36</v>
      </c>
      <c r="D47" s="217">
        <v>330698.53264996404</v>
      </c>
      <c r="E47" s="130">
        <v>20.7</v>
      </c>
      <c r="F47" s="217">
        <v>355461.82207068219</v>
      </c>
      <c r="G47" s="130">
        <v>23.04</v>
      </c>
      <c r="H47" s="127"/>
      <c r="I47" s="126" t="s">
        <v>1311</v>
      </c>
      <c r="J47" s="217">
        <v>346606.50070428936</v>
      </c>
      <c r="K47" s="130">
        <v>23.867999999999988</v>
      </c>
      <c r="L47" s="217">
        <v>372691.02426183166</v>
      </c>
      <c r="M47" s="130">
        <v>26.91</v>
      </c>
      <c r="N47" s="217">
        <v>400757.14493263164</v>
      </c>
      <c r="O47" s="130">
        <v>29.951999999999984</v>
      </c>
      <c r="P47" s="646"/>
      <c r="Q47" s="348"/>
      <c r="S47" s="325"/>
    </row>
    <row r="48" spans="1:19" ht="18" customHeight="1" thickTop="1" thickBot="1" x14ac:dyDescent="0.25">
      <c r="A48" s="128" t="s">
        <v>1312</v>
      </c>
      <c r="B48" s="315">
        <v>314195.72633512103</v>
      </c>
      <c r="C48" s="129">
        <v>19.094399999999997</v>
      </c>
      <c r="D48" s="233">
        <v>341626.25061415305</v>
      </c>
      <c r="E48" s="129">
        <v>21.527999999999992</v>
      </c>
      <c r="F48" s="233">
        <v>367195.38546014886</v>
      </c>
      <c r="G48" s="129">
        <v>23.961599999999994</v>
      </c>
      <c r="H48" s="127"/>
      <c r="I48" s="128" t="s">
        <v>1313</v>
      </c>
      <c r="J48" s="233">
        <v>357647.8416331078</v>
      </c>
      <c r="K48" s="129">
        <v>24.785999999999991</v>
      </c>
      <c r="L48" s="233">
        <v>384535.81701985758</v>
      </c>
      <c r="M48" s="129">
        <v>27.945</v>
      </c>
      <c r="N48" s="233">
        <v>413525.82244583539</v>
      </c>
      <c r="O48" s="129">
        <v>31.103999999999989</v>
      </c>
      <c r="P48" s="646"/>
      <c r="Q48" s="348"/>
      <c r="S48" s="325"/>
    </row>
    <row r="49" spans="1:19" ht="18" customHeight="1" thickTop="1" thickBot="1" x14ac:dyDescent="0.25">
      <c r="A49" s="126" t="s">
        <v>1314</v>
      </c>
      <c r="B49" s="316">
        <v>324204.09951835999</v>
      </c>
      <c r="C49" s="130">
        <v>19.828799999999998</v>
      </c>
      <c r="D49" s="217">
        <v>352553.96857834206</v>
      </c>
      <c r="E49" s="130">
        <v>22.355999999999995</v>
      </c>
      <c r="F49" s="217">
        <v>378926.67886250193</v>
      </c>
      <c r="G49" s="130">
        <v>24.883199999999999</v>
      </c>
      <c r="H49" s="127"/>
      <c r="I49" s="126" t="s">
        <v>1315</v>
      </c>
      <c r="J49" s="217">
        <v>368691.05970251258</v>
      </c>
      <c r="K49" s="130">
        <v>25.70399999999999</v>
      </c>
      <c r="L49" s="217">
        <v>396382.87976499734</v>
      </c>
      <c r="M49" s="130">
        <v>28.98</v>
      </c>
      <c r="N49" s="217">
        <v>426294.49995903898</v>
      </c>
      <c r="O49" s="130">
        <v>32.255999999999986</v>
      </c>
      <c r="P49" s="646"/>
      <c r="Q49" s="348"/>
      <c r="S49" s="325"/>
    </row>
    <row r="50" spans="1:19" ht="18" customHeight="1" thickTop="1" thickBot="1" x14ac:dyDescent="0.25">
      <c r="A50" s="128" t="s">
        <v>1316</v>
      </c>
      <c r="B50" s="315">
        <v>334214.74268871098</v>
      </c>
      <c r="C50" s="129">
        <v>20.563200000000002</v>
      </c>
      <c r="D50" s="233">
        <v>363481.68654253084</v>
      </c>
      <c r="E50" s="129">
        <v>23.183999999999997</v>
      </c>
      <c r="F50" s="233">
        <v>390662.51223908196</v>
      </c>
      <c r="G50" s="129">
        <v>25.8048</v>
      </c>
      <c r="H50" s="127"/>
      <c r="I50" s="128" t="s">
        <v>1317</v>
      </c>
      <c r="J50" s="233">
        <v>379734.27777191758</v>
      </c>
      <c r="K50" s="129">
        <v>26.621999999999996</v>
      </c>
      <c r="L50" s="233">
        <v>408232.21249725029</v>
      </c>
      <c r="M50" s="129">
        <v>30.015000000000001</v>
      </c>
      <c r="N50" s="233">
        <v>439060.90748512914</v>
      </c>
      <c r="O50" s="129">
        <v>33.407999999999994</v>
      </c>
      <c r="P50" s="646"/>
      <c r="Q50" s="348"/>
      <c r="S50" s="325"/>
    </row>
    <row r="51" spans="1:19" ht="18" customHeight="1" thickTop="1" thickBot="1" x14ac:dyDescent="0.25">
      <c r="A51" s="126" t="s">
        <v>1318</v>
      </c>
      <c r="B51" s="316">
        <v>344223.11587194999</v>
      </c>
      <c r="C51" s="130">
        <v>21.297600000000003</v>
      </c>
      <c r="D51" s="217">
        <v>374407.13451960625</v>
      </c>
      <c r="E51" s="130">
        <v>24.012</v>
      </c>
      <c r="F51" s="217">
        <v>402396.07562854869</v>
      </c>
      <c r="G51" s="130">
        <v>26.726400000000005</v>
      </c>
      <c r="H51" s="127"/>
      <c r="I51" s="126" t="s">
        <v>1319</v>
      </c>
      <c r="J51" s="217">
        <v>390777.49584132235</v>
      </c>
      <c r="K51" s="130">
        <v>27.54</v>
      </c>
      <c r="L51" s="217">
        <v>420079.27524238982</v>
      </c>
      <c r="M51" s="130">
        <v>31.05</v>
      </c>
      <c r="N51" s="217">
        <v>451829.5849983329</v>
      </c>
      <c r="O51" s="130">
        <v>34.56</v>
      </c>
      <c r="P51" s="646"/>
      <c r="Q51" s="348"/>
      <c r="S51" s="325"/>
    </row>
    <row r="52" spans="1:19" ht="18" customHeight="1" thickTop="1" thickBot="1" x14ac:dyDescent="0.25">
      <c r="A52" s="128" t="s">
        <v>1320</v>
      </c>
      <c r="B52" s="315">
        <v>354233.75904230098</v>
      </c>
      <c r="C52" s="129">
        <v>22.032000000000004</v>
      </c>
      <c r="D52" s="233">
        <v>385334.85248379508</v>
      </c>
      <c r="E52" s="129">
        <v>24.84</v>
      </c>
      <c r="F52" s="233">
        <v>414129.63901801535</v>
      </c>
      <c r="G52" s="129">
        <v>27.648000000000003</v>
      </c>
      <c r="H52" s="127"/>
      <c r="I52" s="128" t="s">
        <v>1321</v>
      </c>
      <c r="J52" s="233">
        <v>401822.59105131362</v>
      </c>
      <c r="K52" s="129">
        <v>28.457999999999998</v>
      </c>
      <c r="L52" s="233">
        <v>426734.12377255654</v>
      </c>
      <c r="M52" s="129">
        <v>32.085000000000001</v>
      </c>
      <c r="N52" s="233">
        <v>464595.99252442311</v>
      </c>
      <c r="O52" s="129">
        <v>35.711999999999996</v>
      </c>
      <c r="P52" s="646"/>
      <c r="Q52" s="348"/>
      <c r="S52" s="325"/>
    </row>
    <row r="53" spans="1:19" ht="18" customHeight="1" thickTop="1" thickBot="1" x14ac:dyDescent="0.25">
      <c r="A53" s="126" t="s">
        <v>1322</v>
      </c>
      <c r="B53" s="316">
        <v>364244.40221265302</v>
      </c>
      <c r="C53" s="130">
        <v>22.766400000000004</v>
      </c>
      <c r="D53" s="217">
        <v>396260.30046087049</v>
      </c>
      <c r="E53" s="130">
        <v>25.668000000000003</v>
      </c>
      <c r="F53" s="217">
        <v>425863.20240748167</v>
      </c>
      <c r="G53" s="130">
        <v>28.569600000000005</v>
      </c>
      <c r="H53" s="127"/>
      <c r="I53" s="126" t="s">
        <v>1323</v>
      </c>
      <c r="J53" s="217">
        <v>412865.80912071851</v>
      </c>
      <c r="K53" s="130">
        <v>29.375999999999998</v>
      </c>
      <c r="L53" s="217">
        <v>431924.41749377112</v>
      </c>
      <c r="M53" s="130">
        <v>33.119999999999997</v>
      </c>
      <c r="N53" s="217">
        <v>477362.40005051339</v>
      </c>
      <c r="O53" s="130">
        <v>36.863999999999997</v>
      </c>
      <c r="P53" s="646"/>
      <c r="Q53" s="348"/>
      <c r="S53" s="325"/>
    </row>
    <row r="54" spans="1:19" ht="18" customHeight="1" thickTop="1" thickBot="1" x14ac:dyDescent="0.25">
      <c r="A54" s="128" t="s">
        <v>1324</v>
      </c>
      <c r="B54" s="315">
        <v>374252.77539589099</v>
      </c>
      <c r="C54" s="129">
        <v>23.500800000000005</v>
      </c>
      <c r="D54" s="233">
        <v>407185.74843794585</v>
      </c>
      <c r="E54" s="129">
        <v>26.496000000000006</v>
      </c>
      <c r="F54" s="233">
        <v>437596.7657969484</v>
      </c>
      <c r="G54" s="129">
        <v>29.49120000000001</v>
      </c>
      <c r="H54" s="127"/>
      <c r="I54" s="128" t="s">
        <v>1325</v>
      </c>
      <c r="J54" s="233">
        <v>423910.90433070977</v>
      </c>
      <c r="K54" s="129">
        <v>30.294000000000004</v>
      </c>
      <c r="L54" s="233">
        <v>455620.4634778084</v>
      </c>
      <c r="M54" s="129">
        <v>34.155000000000001</v>
      </c>
      <c r="N54" s="233">
        <v>490131.07756371697</v>
      </c>
      <c r="O54" s="129">
        <v>38.016000000000005</v>
      </c>
      <c r="P54" s="646"/>
      <c r="Q54" s="348"/>
      <c r="S54" s="325"/>
    </row>
    <row r="55" spans="1:19" ht="18" customHeight="1" thickTop="1" thickBot="1" x14ac:dyDescent="0.25">
      <c r="A55" s="126" t="s">
        <v>1326</v>
      </c>
      <c r="B55" s="316">
        <v>384263.41856624302</v>
      </c>
      <c r="C55" s="130">
        <v>24.23520000000001</v>
      </c>
      <c r="D55" s="217">
        <v>418113.46640213474</v>
      </c>
      <c r="E55" s="130">
        <v>27.324000000000009</v>
      </c>
      <c r="F55" s="217">
        <v>449330.32918641513</v>
      </c>
      <c r="G55" s="130">
        <v>30.412800000000011</v>
      </c>
      <c r="H55" s="127"/>
      <c r="I55" s="126" t="s">
        <v>1327</v>
      </c>
      <c r="J55" s="217">
        <v>434954.1224001146</v>
      </c>
      <c r="K55" s="130">
        <v>31.212000000000003</v>
      </c>
      <c r="L55" s="217">
        <v>467467.52622294804</v>
      </c>
      <c r="M55" s="130">
        <v>35.19</v>
      </c>
      <c r="N55" s="217">
        <v>502897.48508980713</v>
      </c>
      <c r="O55" s="130">
        <v>39.167999999999999</v>
      </c>
      <c r="P55" s="646"/>
      <c r="Q55" s="348"/>
      <c r="S55" s="325"/>
    </row>
    <row r="56" spans="1:19" ht="18" customHeight="1" thickTop="1" thickBot="1" x14ac:dyDescent="0.25">
      <c r="A56" s="128" t="s">
        <v>1328</v>
      </c>
      <c r="B56" s="315">
        <v>394271.791749481</v>
      </c>
      <c r="C56" s="129">
        <v>24.96960000000001</v>
      </c>
      <c r="D56" s="233">
        <v>429038.91437921027</v>
      </c>
      <c r="E56" s="129">
        <v>28.152000000000012</v>
      </c>
      <c r="F56" s="233">
        <v>461063.89257588173</v>
      </c>
      <c r="G56" s="129">
        <v>31.334400000000016</v>
      </c>
      <c r="H56" s="127"/>
      <c r="I56" s="128" t="s">
        <v>1329</v>
      </c>
      <c r="J56" s="233">
        <v>445939.14911134308</v>
      </c>
      <c r="K56" s="129">
        <v>32.130000000000003</v>
      </c>
      <c r="L56" s="233">
        <v>479312.31898097391</v>
      </c>
      <c r="M56" s="129">
        <v>36.225000000000001</v>
      </c>
      <c r="N56" s="233">
        <v>515663.89261589741</v>
      </c>
      <c r="O56" s="129">
        <v>40.32</v>
      </c>
      <c r="P56" s="646"/>
      <c r="Q56" s="348"/>
      <c r="S56" s="325"/>
    </row>
    <row r="57" spans="1:19" ht="18" customHeight="1" thickTop="1" thickBot="1" x14ac:dyDescent="0.25">
      <c r="A57" s="126" t="s">
        <v>1330</v>
      </c>
      <c r="B57" s="316">
        <v>404282.43491983198</v>
      </c>
      <c r="C57" s="130">
        <v>25.704000000000015</v>
      </c>
      <c r="D57" s="217">
        <v>439968.90233051265</v>
      </c>
      <c r="E57" s="130">
        <v>28.98</v>
      </c>
      <c r="F57" s="217">
        <v>472797.45596534834</v>
      </c>
      <c r="G57" s="130">
        <v>32.256000000000014</v>
      </c>
      <c r="H57" s="127"/>
      <c r="I57" s="126" t="s">
        <v>1331</v>
      </c>
      <c r="J57" s="217">
        <v>457038.68139833817</v>
      </c>
      <c r="K57" s="130">
        <v>33.048000000000009</v>
      </c>
      <c r="L57" s="217">
        <v>491159.38172611338</v>
      </c>
      <c r="M57" s="130">
        <v>37.26</v>
      </c>
      <c r="N57" s="217">
        <v>528432.57012910093</v>
      </c>
      <c r="O57" s="130">
        <v>41.472000000000008</v>
      </c>
      <c r="P57" s="646"/>
      <c r="Q57" s="348"/>
      <c r="S57" s="325"/>
    </row>
    <row r="58" spans="1:19" ht="18" customHeight="1" thickTop="1" thickBot="1" x14ac:dyDescent="0.25">
      <c r="A58" s="128" t="s">
        <v>1332</v>
      </c>
      <c r="B58" s="315">
        <v>414293.07809018402</v>
      </c>
      <c r="C58" s="129">
        <v>26.438400000000012</v>
      </c>
      <c r="D58" s="233">
        <v>450894.35030758812</v>
      </c>
      <c r="E58" s="129">
        <v>29.80800000000001</v>
      </c>
      <c r="F58" s="233">
        <v>484531.01935481484</v>
      </c>
      <c r="G58" s="129">
        <v>33.17760000000002</v>
      </c>
      <c r="H58" s="127"/>
      <c r="I58" s="128" t="s">
        <v>1350</v>
      </c>
      <c r="J58" s="233">
        <v>468081.89946774289</v>
      </c>
      <c r="K58" s="129">
        <v>33.966000000000015</v>
      </c>
      <c r="L58" s="233">
        <v>503008.71445836645</v>
      </c>
      <c r="M58" s="129">
        <v>38.295000000000002</v>
      </c>
      <c r="N58" s="233">
        <v>541198.97765519086</v>
      </c>
      <c r="O58" s="129">
        <v>42.624000000000017</v>
      </c>
      <c r="P58" s="646"/>
      <c r="Q58" s="348"/>
      <c r="S58" s="325"/>
    </row>
    <row r="59" spans="1:19" ht="18" customHeight="1" thickTop="1" thickBot="1" x14ac:dyDescent="0.25">
      <c r="A59" s="126" t="s">
        <v>1351</v>
      </c>
      <c r="B59" s="316">
        <v>424301.45127342199</v>
      </c>
      <c r="C59" s="130">
        <v>27.172800000000016</v>
      </c>
      <c r="D59" s="217">
        <v>461822.06827177684</v>
      </c>
      <c r="E59" s="130">
        <v>30.636000000000013</v>
      </c>
      <c r="F59" s="217">
        <v>496266.85273139499</v>
      </c>
      <c r="G59" s="130">
        <v>34.099200000000017</v>
      </c>
      <c r="H59" s="127"/>
      <c r="I59" s="126" t="s">
        <v>1352</v>
      </c>
      <c r="J59" s="217">
        <v>479126.99467773421</v>
      </c>
      <c r="K59" s="130">
        <v>34.884000000000007</v>
      </c>
      <c r="L59" s="217">
        <v>514853.50721639267</v>
      </c>
      <c r="M59" s="130">
        <v>39.33</v>
      </c>
      <c r="N59" s="217">
        <v>553965.38518128148</v>
      </c>
      <c r="O59" s="130">
        <v>43.77600000000001</v>
      </c>
      <c r="P59" s="646"/>
      <c r="Q59" s="348"/>
      <c r="S59" s="325"/>
    </row>
    <row r="60" spans="1:19" ht="18" customHeight="1" thickTop="1" thickBot="1" x14ac:dyDescent="0.25">
      <c r="A60" s="128" t="s">
        <v>1353</v>
      </c>
      <c r="B60" s="315">
        <v>434312.09444377403</v>
      </c>
      <c r="C60" s="129">
        <v>27.907200000000017</v>
      </c>
      <c r="D60" s="233">
        <v>472747.51624885231</v>
      </c>
      <c r="E60" s="129">
        <v>31.464000000000016</v>
      </c>
      <c r="F60" s="233">
        <v>507998.14613374847</v>
      </c>
      <c r="G60" s="129">
        <v>35.020800000000023</v>
      </c>
      <c r="H60" s="127"/>
      <c r="I60" s="128" t="s">
        <v>1354</v>
      </c>
      <c r="J60" s="233">
        <v>490170.2127471391</v>
      </c>
      <c r="K60" s="129">
        <v>35.802000000000014</v>
      </c>
      <c r="L60" s="233">
        <v>526700.56996153214</v>
      </c>
      <c r="M60" s="129">
        <v>40.365000000000002</v>
      </c>
      <c r="N60" s="233">
        <v>566731.79270737164</v>
      </c>
      <c r="O60" s="129">
        <v>44.928000000000019</v>
      </c>
      <c r="P60" s="646"/>
      <c r="Q60" s="348"/>
      <c r="S60" s="325"/>
    </row>
    <row r="61" spans="1:19" ht="18" customHeight="1" thickTop="1" thickBot="1" x14ac:dyDescent="0.25">
      <c r="A61" s="126" t="s">
        <v>1355</v>
      </c>
      <c r="B61" s="316">
        <v>444320.467627012</v>
      </c>
      <c r="C61" s="130">
        <v>28.641600000000022</v>
      </c>
      <c r="D61" s="217">
        <v>483675.2342130412</v>
      </c>
      <c r="E61" s="130">
        <v>32.292000000000023</v>
      </c>
      <c r="F61" s="217">
        <v>519731.70952321473</v>
      </c>
      <c r="G61" s="130">
        <v>35.942400000000028</v>
      </c>
      <c r="H61" s="127"/>
      <c r="I61" s="126" t="s">
        <v>1356</v>
      </c>
      <c r="J61" s="217">
        <v>501213.43081654375</v>
      </c>
      <c r="K61" s="130">
        <v>36.72</v>
      </c>
      <c r="L61" s="217">
        <v>538547.63270667172</v>
      </c>
      <c r="M61" s="130">
        <v>41.4</v>
      </c>
      <c r="N61" s="217">
        <v>579500.47022057534</v>
      </c>
      <c r="O61" s="130">
        <v>46.08</v>
      </c>
      <c r="P61" s="646"/>
      <c r="Q61" s="348"/>
      <c r="S61" s="325"/>
    </row>
    <row r="62" spans="1:19" ht="18" customHeight="1" thickTop="1" thickBot="1" x14ac:dyDescent="0.25">
      <c r="A62" s="128" t="s">
        <v>1357</v>
      </c>
      <c r="B62" s="315">
        <v>454331.11079736397</v>
      </c>
      <c r="C62" s="129">
        <v>29.376000000000023</v>
      </c>
      <c r="D62" s="233">
        <v>494600.68219011649</v>
      </c>
      <c r="E62" s="129">
        <v>33.119999999999997</v>
      </c>
      <c r="F62" s="233">
        <v>531465.27291268145</v>
      </c>
      <c r="G62" s="129">
        <v>36.864000000000026</v>
      </c>
      <c r="H62" s="127"/>
      <c r="I62" s="128" t="s">
        <v>1359</v>
      </c>
      <c r="J62" s="233">
        <v>512256.64888594882</v>
      </c>
      <c r="K62" s="129">
        <v>37.638000000000019</v>
      </c>
      <c r="L62" s="233">
        <v>550396.96543892485</v>
      </c>
      <c r="M62" s="129">
        <v>42.435000000000002</v>
      </c>
      <c r="N62" s="233">
        <v>592269.14773377904</v>
      </c>
      <c r="O62" s="129">
        <v>47.232000000000028</v>
      </c>
      <c r="P62" s="646"/>
      <c r="Q62" s="348"/>
      <c r="S62" s="325"/>
    </row>
    <row r="63" spans="1:19" ht="18" customHeight="1" thickTop="1" thickBot="1" x14ac:dyDescent="0.25">
      <c r="A63" s="126" t="s">
        <v>1360</v>
      </c>
      <c r="B63" s="316">
        <v>464341.75396771601</v>
      </c>
      <c r="C63" s="130">
        <v>30.110400000000027</v>
      </c>
      <c r="D63" s="217">
        <v>505526.13016719202</v>
      </c>
      <c r="E63" s="130">
        <v>33.948000000000029</v>
      </c>
      <c r="F63" s="217">
        <v>543201.1062892616</v>
      </c>
      <c r="G63" s="130">
        <v>37.785600000000031</v>
      </c>
      <c r="H63" s="127"/>
      <c r="I63" s="126" t="s">
        <v>1361</v>
      </c>
      <c r="J63" s="217">
        <v>523299.86695535359</v>
      </c>
      <c r="K63" s="130">
        <v>38.556000000000019</v>
      </c>
      <c r="L63" s="217">
        <v>562241.75819695089</v>
      </c>
      <c r="M63" s="130">
        <v>43.47</v>
      </c>
      <c r="N63" s="217">
        <v>605035.55525986908</v>
      </c>
      <c r="O63" s="130">
        <v>48.384000000000022</v>
      </c>
      <c r="P63" s="646"/>
      <c r="Q63" s="348"/>
      <c r="S63" s="325"/>
    </row>
    <row r="64" spans="1:19" ht="18" customHeight="1" thickTop="1" thickBot="1" x14ac:dyDescent="0.25">
      <c r="A64" s="128" t="s">
        <v>1362</v>
      </c>
      <c r="B64" s="315">
        <v>474350.12715095398</v>
      </c>
      <c r="C64" s="129">
        <v>30.844800000000024</v>
      </c>
      <c r="D64" s="233">
        <v>516456.11811849434</v>
      </c>
      <c r="E64" s="129">
        <v>34.776000000000025</v>
      </c>
      <c r="F64" s="233">
        <v>554934.6696787281</v>
      </c>
      <c r="G64" s="129">
        <v>38.707200000000029</v>
      </c>
      <c r="H64" s="127"/>
      <c r="I64" s="128" t="s">
        <v>1363</v>
      </c>
      <c r="J64" s="233">
        <v>534343.08502475859</v>
      </c>
      <c r="K64" s="129">
        <v>39.474000000000025</v>
      </c>
      <c r="L64" s="233">
        <v>574088.82094209059</v>
      </c>
      <c r="M64" s="129">
        <v>44.505000000000003</v>
      </c>
      <c r="N64" s="233">
        <v>617804.23277307267</v>
      </c>
      <c r="O64" s="129">
        <v>49.53600000000003</v>
      </c>
      <c r="P64" s="646"/>
      <c r="Q64" s="348"/>
      <c r="S64" s="325"/>
    </row>
    <row r="65" spans="1:19" ht="18" customHeight="1" thickTop="1" thickBot="1" x14ac:dyDescent="0.25">
      <c r="A65" s="126" t="s">
        <v>1364</v>
      </c>
      <c r="B65" s="316">
        <v>484360.77032130503</v>
      </c>
      <c r="C65" s="130">
        <v>31.579200000000025</v>
      </c>
      <c r="D65" s="217">
        <v>527388.37605690991</v>
      </c>
      <c r="E65" s="130">
        <v>35.604000000000028</v>
      </c>
      <c r="F65" s="217">
        <v>566665.96308108128</v>
      </c>
      <c r="G65" s="130">
        <v>39.628800000000034</v>
      </c>
      <c r="H65" s="127"/>
      <c r="I65" s="126" t="s">
        <v>1365</v>
      </c>
      <c r="J65" s="217">
        <v>545386.30309416354</v>
      </c>
      <c r="K65" s="130">
        <v>40.392000000000024</v>
      </c>
      <c r="L65" s="217">
        <v>585935.88368723006</v>
      </c>
      <c r="M65" s="130">
        <v>45.54</v>
      </c>
      <c r="N65" s="217">
        <v>630570.64029916306</v>
      </c>
      <c r="O65" s="130">
        <v>50.688000000000031</v>
      </c>
      <c r="P65" s="646"/>
      <c r="Q65" s="348"/>
      <c r="S65" s="325"/>
    </row>
    <row r="66" spans="1:19" ht="18" customHeight="1" thickTop="1" thickBot="1" x14ac:dyDescent="0.25">
      <c r="A66" s="128" t="s">
        <v>1366</v>
      </c>
      <c r="B66" s="315">
        <v>494369.14350454399</v>
      </c>
      <c r="C66" s="129">
        <v>32.313600000000029</v>
      </c>
      <c r="D66" s="233">
        <v>538309.28405975865</v>
      </c>
      <c r="E66" s="129">
        <v>36.432000000000031</v>
      </c>
      <c r="F66" s="233">
        <v>578399.52647054801</v>
      </c>
      <c r="G66" s="129">
        <v>40.550400000000039</v>
      </c>
      <c r="H66" s="127"/>
      <c r="I66" s="128" t="s">
        <v>1367</v>
      </c>
      <c r="J66" s="233">
        <v>556431.39830415463</v>
      </c>
      <c r="K66" s="129">
        <v>41.31</v>
      </c>
      <c r="L66" s="233">
        <v>597785.21641948284</v>
      </c>
      <c r="M66" s="129">
        <v>46.575000000000003</v>
      </c>
      <c r="N66" s="233">
        <v>643337.04782525322</v>
      </c>
      <c r="O66" s="129">
        <v>51.84</v>
      </c>
      <c r="P66" s="646"/>
      <c r="Q66" s="348"/>
      <c r="S66" s="325"/>
    </row>
    <row r="67" spans="1:19" ht="18" customHeight="1" thickTop="1" thickBot="1" x14ac:dyDescent="0.25">
      <c r="A67" s="126" t="s">
        <v>1368</v>
      </c>
      <c r="B67" s="316">
        <v>504382.05666200898</v>
      </c>
      <c r="C67" s="130">
        <v>33.04800000000003</v>
      </c>
      <c r="D67" s="217">
        <v>549234.73203683388</v>
      </c>
      <c r="E67" s="130">
        <v>37.26</v>
      </c>
      <c r="F67" s="217">
        <v>590135.35984712793</v>
      </c>
      <c r="G67" s="130">
        <v>41.472000000000037</v>
      </c>
      <c r="H67" s="127"/>
      <c r="I67" s="126" t="s">
        <v>1369</v>
      </c>
      <c r="J67" s="217">
        <v>567474.61637355946</v>
      </c>
      <c r="K67" s="130">
        <v>42.22800000000003</v>
      </c>
      <c r="L67" s="217">
        <v>609630.009177509</v>
      </c>
      <c r="M67" s="130">
        <v>47.61</v>
      </c>
      <c r="N67" s="217">
        <v>656105.72533845657</v>
      </c>
      <c r="O67" s="130">
        <v>52.992000000000033</v>
      </c>
      <c r="P67" s="646"/>
      <c r="Q67" s="348"/>
      <c r="S67" s="325"/>
    </row>
    <row r="68" spans="1:19" ht="18" customHeight="1" thickTop="1" thickBot="1" x14ac:dyDescent="0.25">
      <c r="A68" s="128" t="s">
        <v>1370</v>
      </c>
      <c r="B68" s="315">
        <v>514392.69983236102</v>
      </c>
      <c r="C68" s="129">
        <v>33.782400000000031</v>
      </c>
      <c r="D68" s="233">
        <v>560164.7199881362</v>
      </c>
      <c r="E68" s="129">
        <v>38.088000000000036</v>
      </c>
      <c r="F68" s="233">
        <v>601868.92323659442</v>
      </c>
      <c r="G68" s="129">
        <v>42.393600000000042</v>
      </c>
      <c r="H68" s="127"/>
      <c r="I68" s="128" t="s">
        <v>1371</v>
      </c>
      <c r="J68" s="233">
        <v>578517.83444296464</v>
      </c>
      <c r="K68" s="129">
        <v>43.146000000000036</v>
      </c>
      <c r="L68" s="233">
        <v>621477.07192264847</v>
      </c>
      <c r="M68" s="129">
        <v>48.645000000000003</v>
      </c>
      <c r="N68" s="233">
        <v>668872.13286454673</v>
      </c>
      <c r="O68" s="129">
        <v>54.144000000000041</v>
      </c>
      <c r="P68" s="646"/>
      <c r="Q68" s="348"/>
      <c r="S68" s="325"/>
    </row>
    <row r="69" spans="1:19" ht="18" customHeight="1" thickTop="1" thickBot="1" x14ac:dyDescent="0.25">
      <c r="A69" s="126" t="s">
        <v>1372</v>
      </c>
      <c r="B69" s="316">
        <v>524401.07301559905</v>
      </c>
      <c r="C69" s="130">
        <v>34.516800000000032</v>
      </c>
      <c r="D69" s="217">
        <v>571087.89797809813</v>
      </c>
      <c r="E69" s="130">
        <v>38.916000000000032</v>
      </c>
      <c r="F69" s="217">
        <v>613602.48662606103</v>
      </c>
      <c r="G69" s="130">
        <v>43.31520000000004</v>
      </c>
      <c r="H69" s="127"/>
      <c r="I69" s="126" t="s">
        <v>1373</v>
      </c>
      <c r="J69" s="217">
        <v>589561.05251236935</v>
      </c>
      <c r="K69" s="130">
        <v>44.064000000000036</v>
      </c>
      <c r="L69" s="217">
        <v>633324.13466778805</v>
      </c>
      <c r="M69" s="130">
        <v>49.68</v>
      </c>
      <c r="N69" s="217">
        <v>681638.54039063724</v>
      </c>
      <c r="O69" s="130">
        <v>55.296000000000042</v>
      </c>
      <c r="P69" s="646"/>
      <c r="Q69" s="348" t="s">
        <v>1349</v>
      </c>
      <c r="S69" s="325"/>
    </row>
    <row r="70" spans="1:19" ht="18" customHeight="1" thickTop="1" thickBot="1" x14ac:dyDescent="0.25">
      <c r="A70" s="128" t="s">
        <v>1374</v>
      </c>
      <c r="B70" s="315">
        <v>534411.71618595102</v>
      </c>
      <c r="C70" s="129">
        <v>35.25120000000004</v>
      </c>
      <c r="D70" s="233">
        <v>582013.34595517383</v>
      </c>
      <c r="E70" s="129">
        <v>39.744000000000042</v>
      </c>
      <c r="F70" s="233">
        <v>625333.78002841433</v>
      </c>
      <c r="G70" s="129">
        <v>44.236800000000052</v>
      </c>
      <c r="H70" s="127"/>
      <c r="I70" s="128" t="s">
        <v>1375</v>
      </c>
      <c r="J70" s="233">
        <v>600604.27058177395</v>
      </c>
      <c r="K70" s="129">
        <v>44.982000000000042</v>
      </c>
      <c r="L70" s="233">
        <v>645173.46740004118</v>
      </c>
      <c r="M70" s="129">
        <v>50.715000000000003</v>
      </c>
      <c r="N70" s="233">
        <v>694407.21790384094</v>
      </c>
      <c r="O70" s="129">
        <v>56.44800000000005</v>
      </c>
      <c r="P70" s="646"/>
      <c r="Q70" s="348"/>
      <c r="S70" s="325"/>
    </row>
    <row r="71" spans="1:19" ht="18" customHeight="1" thickTop="1" thickBot="1" x14ac:dyDescent="0.25">
      <c r="A71" s="126" t="s">
        <v>1376</v>
      </c>
      <c r="B71" s="316">
        <v>544420.08936918899</v>
      </c>
      <c r="C71" s="130">
        <v>35.985600000000041</v>
      </c>
      <c r="D71" s="217">
        <v>592943.33390647615</v>
      </c>
      <c r="E71" s="130">
        <v>40.572000000000038</v>
      </c>
      <c r="F71" s="217">
        <v>637069.61340499448</v>
      </c>
      <c r="G71" s="130">
        <v>45.15840000000005</v>
      </c>
      <c r="H71" s="127"/>
      <c r="I71" s="126" t="s">
        <v>1377</v>
      </c>
      <c r="J71" s="217">
        <v>611645.61151059286</v>
      </c>
      <c r="K71" s="130">
        <v>45.9</v>
      </c>
      <c r="L71" s="217">
        <v>657018.26015806687</v>
      </c>
      <c r="M71" s="130">
        <v>51.75</v>
      </c>
      <c r="N71" s="217">
        <v>707173.6254299311</v>
      </c>
      <c r="O71" s="130">
        <v>57.6</v>
      </c>
      <c r="P71" s="646"/>
      <c r="Q71" s="348"/>
      <c r="S71" s="325"/>
    </row>
    <row r="72" spans="1:19" ht="18" customHeight="1" thickTop="1" thickBot="1" x14ac:dyDescent="0.25">
      <c r="A72" s="128" t="s">
        <v>1378</v>
      </c>
      <c r="B72" s="315">
        <v>554430.73253954004</v>
      </c>
      <c r="C72" s="129">
        <v>36.72</v>
      </c>
      <c r="D72" s="233">
        <v>603868.78188355116</v>
      </c>
      <c r="E72" s="129">
        <v>41.4</v>
      </c>
      <c r="F72" s="233">
        <v>648803.17679446086</v>
      </c>
      <c r="G72" s="129">
        <v>46.080000000000055</v>
      </c>
      <c r="H72" s="127"/>
      <c r="I72" s="128" t="s">
        <v>1379</v>
      </c>
      <c r="J72" s="233">
        <v>622690.70672058396</v>
      </c>
      <c r="K72" s="129">
        <v>46.81800000000004</v>
      </c>
      <c r="L72" s="233">
        <v>668865.32290320657</v>
      </c>
      <c r="M72" s="129">
        <v>52.784999999999997</v>
      </c>
      <c r="N72" s="233">
        <v>719940.03295602114</v>
      </c>
      <c r="O72" s="129">
        <v>58.752000000000052</v>
      </c>
      <c r="P72" s="646"/>
      <c r="Q72" s="348"/>
      <c r="S72" s="325"/>
    </row>
    <row r="73" spans="1:19" ht="18" customHeight="1" thickTop="1" thickBot="1" x14ac:dyDescent="0.25">
      <c r="A73" s="126" t="s">
        <v>1380</v>
      </c>
      <c r="B73" s="316">
        <v>564441.37570989202</v>
      </c>
      <c r="C73" s="130">
        <v>37.454400000000042</v>
      </c>
      <c r="D73" s="217">
        <v>614796.49984774017</v>
      </c>
      <c r="E73" s="130">
        <v>42.228000000000044</v>
      </c>
      <c r="F73" s="217">
        <v>660536.74018392747</v>
      </c>
      <c r="G73" s="130">
        <v>47.001600000000053</v>
      </c>
      <c r="H73" s="127"/>
      <c r="I73" s="126" t="s">
        <v>1381</v>
      </c>
      <c r="J73" s="217">
        <v>633735.80193057505</v>
      </c>
      <c r="K73" s="130">
        <v>47.73600000000004</v>
      </c>
      <c r="L73" s="217">
        <v>680712.38564834616</v>
      </c>
      <c r="M73" s="130">
        <v>53.82</v>
      </c>
      <c r="N73" s="217">
        <v>732708.71046922484</v>
      </c>
      <c r="O73" s="130">
        <v>59.904000000000053</v>
      </c>
      <c r="P73" s="646"/>
      <c r="Q73" s="348"/>
      <c r="S73" s="325"/>
    </row>
    <row r="74" spans="1:19" ht="18" customHeight="1" thickTop="1" thickBot="1" x14ac:dyDescent="0.25">
      <c r="A74" s="128" t="s">
        <v>1382</v>
      </c>
      <c r="B74" s="315">
        <v>574449.74889312999</v>
      </c>
      <c r="C74" s="129">
        <v>38.188800000000043</v>
      </c>
      <c r="D74" s="233">
        <v>625721.94782481575</v>
      </c>
      <c r="E74" s="129">
        <v>43.05600000000004</v>
      </c>
      <c r="F74" s="233">
        <v>672270.30357339431</v>
      </c>
      <c r="G74" s="129">
        <v>47.923200000000051</v>
      </c>
      <c r="H74" s="127"/>
      <c r="I74" s="128" t="s">
        <v>1383</v>
      </c>
      <c r="J74" s="233">
        <v>644779.01999998011</v>
      </c>
      <c r="K74" s="129">
        <v>48.654000000000039</v>
      </c>
      <c r="L74" s="233">
        <v>692559.44839348574</v>
      </c>
      <c r="M74" s="129">
        <v>54.854999999999997</v>
      </c>
      <c r="N74" s="233">
        <v>745477.38798242854</v>
      </c>
      <c r="O74" s="129">
        <v>61.056000000000047</v>
      </c>
      <c r="P74" s="646"/>
      <c r="Q74" s="348"/>
      <c r="S74" s="325"/>
    </row>
    <row r="75" spans="1:19" ht="18" customHeight="1" thickTop="1" thickBot="1" x14ac:dyDescent="0.25">
      <c r="A75" s="126" t="s">
        <v>1384</v>
      </c>
      <c r="B75" s="316">
        <v>584460.39206348197</v>
      </c>
      <c r="C75" s="130">
        <v>38.923200000000051</v>
      </c>
      <c r="D75" s="217">
        <v>636649.66578900453</v>
      </c>
      <c r="E75" s="130">
        <v>43.88400000000005</v>
      </c>
      <c r="F75" s="217">
        <v>684001.59697574761</v>
      </c>
      <c r="G75" s="130">
        <v>48.844800000000063</v>
      </c>
      <c r="H75" s="127"/>
      <c r="I75" s="126" t="s">
        <v>1385</v>
      </c>
      <c r="J75" s="217">
        <v>655822.23806938494</v>
      </c>
      <c r="K75" s="130">
        <v>49.572000000000038</v>
      </c>
      <c r="L75" s="217">
        <v>704406.51113862521</v>
      </c>
      <c r="M75" s="130">
        <v>55.89</v>
      </c>
      <c r="N75" s="217">
        <v>758243.79550851882</v>
      </c>
      <c r="O75" s="130">
        <v>62.208000000000048</v>
      </c>
      <c r="P75" s="646"/>
      <c r="Q75" s="348"/>
      <c r="S75" s="325"/>
    </row>
    <row r="76" spans="1:19" ht="18" customHeight="1" thickTop="1" thickBot="1" x14ac:dyDescent="0.25">
      <c r="A76" s="128" t="s">
        <v>1386</v>
      </c>
      <c r="B76" s="315">
        <v>594468.76524672005</v>
      </c>
      <c r="C76" s="129">
        <v>39.657600000000045</v>
      </c>
      <c r="D76" s="233">
        <v>647575.11376608012</v>
      </c>
      <c r="E76" s="129">
        <v>44.712000000000046</v>
      </c>
      <c r="F76" s="233">
        <v>695737.43035232741</v>
      </c>
      <c r="G76" s="129">
        <v>49.766400000000061</v>
      </c>
      <c r="H76" s="127"/>
      <c r="I76" s="128" t="s">
        <v>1387</v>
      </c>
      <c r="J76" s="233">
        <v>666865.45613878977</v>
      </c>
      <c r="K76" s="129">
        <v>50.49</v>
      </c>
      <c r="L76" s="233">
        <v>716253.57388376503</v>
      </c>
      <c r="M76" s="129">
        <v>56.924999999999997</v>
      </c>
      <c r="N76" s="233">
        <v>771012.4730217224</v>
      </c>
      <c r="O76" s="129">
        <v>63.360000000000056</v>
      </c>
      <c r="P76" s="646"/>
      <c r="Q76" s="348"/>
      <c r="S76" s="325"/>
    </row>
    <row r="77" spans="1:19" ht="18" customHeight="1" thickTop="1" thickBot="1" x14ac:dyDescent="0.25">
      <c r="A77" s="126" t="s">
        <v>1388</v>
      </c>
      <c r="B77" s="316">
        <v>604479.40841707203</v>
      </c>
      <c r="C77" s="130">
        <v>40.392000000000053</v>
      </c>
      <c r="D77" s="217">
        <v>658500.56174315535</v>
      </c>
      <c r="E77" s="130">
        <v>45.540000000000056</v>
      </c>
      <c r="F77" s="217">
        <v>707470.99374179414</v>
      </c>
      <c r="G77" s="130">
        <v>50.688000000000066</v>
      </c>
      <c r="H77" s="127"/>
      <c r="I77" s="126" t="s">
        <v>1389</v>
      </c>
      <c r="J77" s="217">
        <v>677908.67420819472</v>
      </c>
      <c r="K77" s="130">
        <v>51.408000000000051</v>
      </c>
      <c r="L77" s="217">
        <v>728100.63662890426</v>
      </c>
      <c r="M77" s="130">
        <v>57.960000000000051</v>
      </c>
      <c r="N77" s="217">
        <v>783778.88054781267</v>
      </c>
      <c r="O77" s="130">
        <v>64.512000000000057</v>
      </c>
      <c r="P77" s="646"/>
      <c r="Q77" s="348"/>
      <c r="S77" s="325"/>
    </row>
    <row r="78" spans="1:19" ht="18" customHeight="1" thickTop="1" thickBot="1" x14ac:dyDescent="0.25">
      <c r="A78" s="128" t="s">
        <v>1390</v>
      </c>
      <c r="B78" s="315">
        <v>614490.05158742296</v>
      </c>
      <c r="C78" s="129">
        <v>41.126400000000054</v>
      </c>
      <c r="D78" s="233">
        <v>669430.54969445756</v>
      </c>
      <c r="E78" s="129">
        <v>46.368000000000052</v>
      </c>
      <c r="F78" s="233">
        <v>719204.55713126087</v>
      </c>
      <c r="G78" s="129">
        <v>51.609600000000064</v>
      </c>
      <c r="H78" s="127"/>
      <c r="I78" s="128" t="s">
        <v>1391</v>
      </c>
      <c r="J78" s="233">
        <v>688951.89227759955</v>
      </c>
      <c r="K78" s="129">
        <v>52.32600000000005</v>
      </c>
      <c r="L78" s="233">
        <v>739947.69937404373</v>
      </c>
      <c r="M78" s="129">
        <v>58.994999999999997</v>
      </c>
      <c r="N78" s="233">
        <v>796545.28807390283</v>
      </c>
      <c r="O78" s="129">
        <v>65.664000000000058</v>
      </c>
      <c r="P78" s="646"/>
      <c r="Q78" s="348"/>
      <c r="S78" s="325"/>
    </row>
    <row r="79" spans="1:19" ht="18" customHeight="1" thickTop="1" thickBot="1" x14ac:dyDescent="0.25">
      <c r="A79" s="126" t="s">
        <v>1392</v>
      </c>
      <c r="B79" s="316">
        <v>624498.42477066198</v>
      </c>
      <c r="C79" s="130">
        <v>41.860800000000047</v>
      </c>
      <c r="D79" s="217">
        <v>680355.99767153326</v>
      </c>
      <c r="E79" s="130">
        <v>47.196000000000055</v>
      </c>
      <c r="F79" s="217">
        <v>730938.12052072736</v>
      </c>
      <c r="G79" s="130">
        <v>52.531200000000062</v>
      </c>
      <c r="H79" s="127"/>
      <c r="I79" s="126" t="s">
        <v>1393</v>
      </c>
      <c r="J79" s="217">
        <v>699993.23320641799</v>
      </c>
      <c r="K79" s="130">
        <v>53.24400000000005</v>
      </c>
      <c r="L79" s="217">
        <v>751794.76211918343</v>
      </c>
      <c r="M79" s="130">
        <v>60.030000000000051</v>
      </c>
      <c r="N79" s="217">
        <v>809313.96558710642</v>
      </c>
      <c r="O79" s="130">
        <v>66.816000000000059</v>
      </c>
      <c r="P79" s="646"/>
      <c r="Q79" s="348"/>
      <c r="S79" s="325"/>
    </row>
    <row r="80" spans="1:19" ht="18" customHeight="1" thickTop="1" thickBot="1" x14ac:dyDescent="0.25">
      <c r="A80" s="128" t="s">
        <v>1394</v>
      </c>
      <c r="B80" s="315">
        <v>634509.06794101303</v>
      </c>
      <c r="C80" s="129">
        <v>42.595200000000055</v>
      </c>
      <c r="D80" s="233">
        <v>691283.71563572215</v>
      </c>
      <c r="E80" s="129">
        <v>48.024000000000058</v>
      </c>
      <c r="F80" s="233">
        <v>742673.95389730763</v>
      </c>
      <c r="G80" s="129">
        <v>53.452800000000074</v>
      </c>
      <c r="H80" s="127"/>
      <c r="I80" s="128" t="s">
        <v>1395</v>
      </c>
      <c r="J80" s="233">
        <v>711040.2055569957</v>
      </c>
      <c r="K80" s="129">
        <v>54.162000000000056</v>
      </c>
      <c r="L80" s="233">
        <v>763641.82486432302</v>
      </c>
      <c r="M80" s="129">
        <v>61.065000000000055</v>
      </c>
      <c r="N80" s="233">
        <v>822080.37311319634</v>
      </c>
      <c r="O80" s="129">
        <v>67.96800000000006</v>
      </c>
      <c r="P80" s="646"/>
      <c r="Q80" s="348"/>
      <c r="S80" s="325"/>
    </row>
    <row r="81" spans="1:19" ht="18" customHeight="1" thickTop="1" thickBot="1" x14ac:dyDescent="0.25">
      <c r="A81" s="126" t="s">
        <v>1396</v>
      </c>
      <c r="B81" s="316">
        <v>644517.44112425204</v>
      </c>
      <c r="C81" s="130">
        <v>43.329600000000056</v>
      </c>
      <c r="D81" s="217">
        <v>702209.16361279774</v>
      </c>
      <c r="E81" s="130">
        <v>48.852000000000061</v>
      </c>
      <c r="F81" s="217">
        <v>754405.24729966058</v>
      </c>
      <c r="G81" s="130">
        <v>54.374400000000072</v>
      </c>
      <c r="H81" s="127"/>
      <c r="I81" s="126" t="s">
        <v>1397</v>
      </c>
      <c r="J81" s="217">
        <v>722083.42362640065</v>
      </c>
      <c r="K81" s="130">
        <v>55.080000000000062</v>
      </c>
      <c r="L81" s="217">
        <v>775491.15759657591</v>
      </c>
      <c r="M81" s="130">
        <v>62.100000000000058</v>
      </c>
      <c r="N81" s="217">
        <v>834846.78063928685</v>
      </c>
      <c r="O81" s="130">
        <v>69.120000000000076</v>
      </c>
      <c r="P81" s="646"/>
      <c r="Q81" s="348"/>
      <c r="S81" s="325"/>
    </row>
    <row r="82" spans="1:19" ht="18" customHeight="1" thickTop="1" thickBot="1" x14ac:dyDescent="0.25">
      <c r="A82" s="128" t="s">
        <v>1398</v>
      </c>
      <c r="B82" s="315">
        <v>654528.08429460297</v>
      </c>
      <c r="C82" s="129">
        <v>44.064000000000064</v>
      </c>
      <c r="D82" s="233">
        <v>713136.8815769864</v>
      </c>
      <c r="E82" s="129">
        <v>49.680000000000064</v>
      </c>
      <c r="F82" s="233">
        <v>766138.81068912684</v>
      </c>
      <c r="G82" s="129">
        <v>55.296000000000078</v>
      </c>
      <c r="H82" s="127"/>
      <c r="I82" s="128" t="s">
        <v>1399</v>
      </c>
      <c r="J82" s="233">
        <v>733126.64169580536</v>
      </c>
      <c r="K82" s="129">
        <v>55.998000000000054</v>
      </c>
      <c r="L82" s="233">
        <v>787335.95035460196</v>
      </c>
      <c r="M82" s="129">
        <v>63.135000000000062</v>
      </c>
      <c r="N82" s="233">
        <v>847615.45815249055</v>
      </c>
      <c r="O82" s="129">
        <v>70.272000000000077</v>
      </c>
      <c r="P82" s="646"/>
      <c r="Q82" s="348"/>
      <c r="S82" s="325"/>
    </row>
    <row r="83" spans="1:19" ht="18" customHeight="1" thickTop="1" thickBot="1" x14ac:dyDescent="0.25">
      <c r="A83" s="126" t="s">
        <v>1400</v>
      </c>
      <c r="B83" s="316">
        <v>664538.72746495495</v>
      </c>
      <c r="C83" s="130">
        <v>44.798400000000058</v>
      </c>
      <c r="D83" s="217">
        <v>724062.32955406175</v>
      </c>
      <c r="E83" s="130">
        <v>50.508000000000067</v>
      </c>
      <c r="F83" s="217">
        <v>777872.3740785938</v>
      </c>
      <c r="G83" s="130">
        <v>56.217600000000076</v>
      </c>
      <c r="H83" s="127"/>
      <c r="I83" s="126" t="s">
        <v>1401</v>
      </c>
      <c r="J83" s="217">
        <v>744169.85976521042</v>
      </c>
      <c r="K83" s="130">
        <v>56.916000000000054</v>
      </c>
      <c r="L83" s="217">
        <v>799183.01309974142</v>
      </c>
      <c r="M83" s="130">
        <v>64.170000000000059</v>
      </c>
      <c r="N83" s="217">
        <v>860381.86567858059</v>
      </c>
      <c r="O83" s="130">
        <v>71.424000000000078</v>
      </c>
      <c r="P83" s="646"/>
      <c r="Q83" s="348"/>
      <c r="S83" s="325"/>
    </row>
    <row r="84" spans="1:19" ht="18" customHeight="1" thickTop="1" thickBot="1" x14ac:dyDescent="0.25">
      <c r="A84" s="128" t="s">
        <v>1402</v>
      </c>
      <c r="B84" s="315">
        <v>674547.10064819304</v>
      </c>
      <c r="C84" s="129">
        <v>45.532800000000066</v>
      </c>
      <c r="D84" s="233">
        <v>734990.04751825065</v>
      </c>
      <c r="E84" s="129">
        <v>51.33600000000007</v>
      </c>
      <c r="F84" s="233">
        <v>789608.20745517395</v>
      </c>
      <c r="G84" s="129">
        <v>57.139200000000081</v>
      </c>
      <c r="H84" s="127"/>
      <c r="I84" s="128" t="s">
        <v>1403</v>
      </c>
      <c r="J84" s="233">
        <v>755213.07783461525</v>
      </c>
      <c r="K84" s="129">
        <v>57.83400000000006</v>
      </c>
      <c r="L84" s="233">
        <v>811030.07584488124</v>
      </c>
      <c r="M84" s="129">
        <v>65.205000000000069</v>
      </c>
      <c r="N84" s="233">
        <v>873150.54319178429</v>
      </c>
      <c r="O84" s="129">
        <v>72.576000000000079</v>
      </c>
      <c r="P84" s="646"/>
      <c r="Q84" s="348"/>
      <c r="S84" s="325"/>
    </row>
    <row r="85" spans="1:19" ht="18" customHeight="1" thickTop="1" thickBot="1" x14ac:dyDescent="0.25">
      <c r="A85" s="126" t="s">
        <v>1404</v>
      </c>
      <c r="B85" s="316">
        <v>684557.74381854502</v>
      </c>
      <c r="C85" s="130">
        <v>46.267200000000066</v>
      </c>
      <c r="D85" s="217">
        <v>868494.7996220811</v>
      </c>
      <c r="E85" s="130">
        <v>52.164000000000065</v>
      </c>
      <c r="F85" s="217">
        <v>801341.77084464056</v>
      </c>
      <c r="G85" s="130">
        <v>58.060800000000086</v>
      </c>
      <c r="H85" s="127"/>
      <c r="I85" s="126" t="s">
        <v>1405</v>
      </c>
      <c r="J85" s="217">
        <v>766256.29590401985</v>
      </c>
      <c r="K85" s="130">
        <v>58.752000000000066</v>
      </c>
      <c r="L85" s="217">
        <v>822877.13859002071</v>
      </c>
      <c r="M85" s="130">
        <v>66.240000000000066</v>
      </c>
      <c r="N85" s="217">
        <v>885916.9507178748</v>
      </c>
      <c r="O85" s="130">
        <v>73.72800000000008</v>
      </c>
      <c r="P85" s="646"/>
      <c r="Q85" s="348"/>
      <c r="S85" s="325"/>
    </row>
    <row r="86" spans="1:19" ht="18" customHeight="1" thickTop="1" thickBot="1" x14ac:dyDescent="0.25">
      <c r="A86" s="128" t="s">
        <v>1406</v>
      </c>
      <c r="B86" s="315">
        <v>694566.11700178299</v>
      </c>
      <c r="C86" s="129">
        <v>47.001600000000067</v>
      </c>
      <c r="D86" s="233">
        <v>756843.2134595149</v>
      </c>
      <c r="E86" s="129">
        <v>52.992000000000068</v>
      </c>
      <c r="F86" s="233">
        <v>813073.06424699386</v>
      </c>
      <c r="G86" s="129">
        <v>58.982400000000084</v>
      </c>
      <c r="H86" s="127"/>
      <c r="I86" s="128" t="s">
        <v>1407</v>
      </c>
      <c r="J86" s="233">
        <v>777297.63683283853</v>
      </c>
      <c r="K86" s="129">
        <v>59.670000000000066</v>
      </c>
      <c r="L86" s="233">
        <v>834724.20133516018</v>
      </c>
      <c r="M86" s="129">
        <v>67.275000000000063</v>
      </c>
      <c r="N86" s="233">
        <v>898683.35824396473</v>
      </c>
      <c r="O86" s="129">
        <v>74.880000000000081</v>
      </c>
      <c r="P86" s="646"/>
      <c r="Q86" s="348"/>
      <c r="S86" s="325"/>
    </row>
    <row r="87" spans="1:19" ht="18" customHeight="1" thickTop="1" thickBot="1" x14ac:dyDescent="0.25">
      <c r="A87" s="126" t="s">
        <v>1408</v>
      </c>
      <c r="B87" s="316">
        <v>704576.76017213496</v>
      </c>
      <c r="C87" s="130">
        <v>47.736000000000068</v>
      </c>
      <c r="D87" s="217">
        <v>767770.93142370391</v>
      </c>
      <c r="E87" s="130">
        <v>53.820000000000071</v>
      </c>
      <c r="F87" s="217">
        <v>824806.62763646035</v>
      </c>
      <c r="G87" s="130">
        <v>59.904000000000089</v>
      </c>
      <c r="H87" s="127"/>
      <c r="I87" s="126" t="s">
        <v>1409</v>
      </c>
      <c r="J87" s="217">
        <v>788340.85490224336</v>
      </c>
      <c r="K87" s="130">
        <v>60.588000000000065</v>
      </c>
      <c r="L87" s="217">
        <v>846571.26408029965</v>
      </c>
      <c r="M87" s="130">
        <v>68.310000000000073</v>
      </c>
      <c r="N87" s="217">
        <v>911452.03575716855</v>
      </c>
      <c r="O87" s="130">
        <v>76.032000000000082</v>
      </c>
      <c r="P87" s="646"/>
      <c r="Q87" s="348"/>
      <c r="S87" s="325"/>
    </row>
    <row r="88" spans="1:19" ht="18" customHeight="1" thickTop="1" thickBot="1" x14ac:dyDescent="0.25">
      <c r="A88" s="128" t="s">
        <v>1410</v>
      </c>
      <c r="B88" s="315">
        <v>714587.40334248601</v>
      </c>
      <c r="C88" s="129">
        <v>48.470400000000069</v>
      </c>
      <c r="D88" s="233">
        <v>778696.37940077903</v>
      </c>
      <c r="E88" s="129">
        <v>54.648000000000074</v>
      </c>
      <c r="F88" s="233">
        <v>836542.46101304027</v>
      </c>
      <c r="G88" s="129">
        <v>60.825600000000087</v>
      </c>
      <c r="H88" s="127"/>
      <c r="I88" s="128" t="s">
        <v>1411</v>
      </c>
      <c r="J88" s="233">
        <v>799385.9501122348</v>
      </c>
      <c r="K88" s="129">
        <v>61.506000000000071</v>
      </c>
      <c r="L88" s="233">
        <v>858418.32682543912</v>
      </c>
      <c r="M88" s="129">
        <v>69.34500000000007</v>
      </c>
      <c r="N88" s="233">
        <v>924220.71327037178</v>
      </c>
      <c r="O88" s="129">
        <v>77.184000000000083</v>
      </c>
      <c r="P88" s="646"/>
      <c r="Q88" s="348"/>
      <c r="S88" s="325"/>
    </row>
    <row r="89" spans="1:19" ht="18" customHeight="1" thickTop="1" thickBot="1" x14ac:dyDescent="0.25">
      <c r="A89" s="126" t="s">
        <v>1412</v>
      </c>
      <c r="B89" s="316">
        <v>724595.77652572503</v>
      </c>
      <c r="C89" s="130">
        <v>49.204800000000077</v>
      </c>
      <c r="D89" s="217">
        <v>789621.82737785473</v>
      </c>
      <c r="E89" s="130">
        <v>55.476000000000077</v>
      </c>
      <c r="F89" s="217">
        <v>848278.29438962054</v>
      </c>
      <c r="G89" s="130">
        <v>61.747200000000092</v>
      </c>
      <c r="H89" s="127"/>
      <c r="I89" s="131"/>
      <c r="J89" s="132"/>
      <c r="K89" s="133"/>
      <c r="L89" s="132"/>
      <c r="M89" s="133"/>
      <c r="N89" s="134"/>
      <c r="O89" s="133"/>
      <c r="P89" s="646"/>
      <c r="Q89" s="348"/>
    </row>
    <row r="90" spans="1:19" ht="7.5" customHeight="1" thickTop="1" thickBot="1" x14ac:dyDescent="0.25">
      <c r="A90" s="135"/>
      <c r="B90" s="132"/>
      <c r="C90" s="136"/>
      <c r="D90" s="137"/>
      <c r="E90" s="138"/>
      <c r="F90" s="134"/>
      <c r="G90" s="136"/>
      <c r="H90" s="139"/>
      <c r="I90" s="131"/>
      <c r="J90" s="132"/>
      <c r="K90" s="133"/>
      <c r="L90" s="132"/>
      <c r="M90" s="133"/>
      <c r="N90" s="134"/>
      <c r="O90" s="133"/>
      <c r="P90" s="646"/>
      <c r="Q90" s="348"/>
    </row>
    <row r="91" spans="1:19" ht="18" customHeight="1" thickTop="1" thickBot="1" x14ac:dyDescent="0.25">
      <c r="A91" s="632" t="s">
        <v>1266</v>
      </c>
      <c r="B91" s="638" t="s">
        <v>1267</v>
      </c>
      <c r="C91" s="639"/>
      <c r="D91" s="639"/>
      <c r="E91" s="639"/>
      <c r="F91" s="639"/>
      <c r="G91" s="640"/>
      <c r="H91" s="140"/>
      <c r="I91" s="632" t="s">
        <v>1266</v>
      </c>
      <c r="J91" s="638" t="s">
        <v>1267</v>
      </c>
      <c r="K91" s="639"/>
      <c r="L91" s="639"/>
      <c r="M91" s="639"/>
      <c r="N91" s="639"/>
      <c r="O91" s="640"/>
      <c r="P91" s="646"/>
      <c r="Q91" s="348"/>
    </row>
    <row r="92" spans="1:19" ht="18" customHeight="1" thickTop="1" thickBot="1" x14ac:dyDescent="0.25">
      <c r="A92" s="633"/>
      <c r="B92" s="638">
        <v>2.2000000000000002</v>
      </c>
      <c r="C92" s="640"/>
      <c r="D92" s="641">
        <v>2.46</v>
      </c>
      <c r="E92" s="642"/>
      <c r="F92" s="638">
        <v>2.72</v>
      </c>
      <c r="G92" s="640"/>
      <c r="H92" s="140"/>
      <c r="I92" s="633"/>
      <c r="J92" s="638">
        <v>2.2000000000000002</v>
      </c>
      <c r="K92" s="645"/>
      <c r="L92" s="641">
        <v>2.46</v>
      </c>
      <c r="M92" s="645"/>
      <c r="N92" s="638">
        <v>2.72</v>
      </c>
      <c r="O92" s="645"/>
      <c r="P92" s="646"/>
      <c r="Q92" s="348"/>
    </row>
    <row r="93" spans="1:19" ht="18" customHeight="1" thickTop="1" thickBot="1" x14ac:dyDescent="0.25">
      <c r="A93" s="128" t="s">
        <v>1413</v>
      </c>
      <c r="B93" s="233">
        <v>128404.09105988944</v>
      </c>
      <c r="C93" s="129">
        <v>6.6</v>
      </c>
      <c r="D93" s="233">
        <v>148511.63691090423</v>
      </c>
      <c r="E93" s="129">
        <v>7.5</v>
      </c>
      <c r="F93" s="233">
        <v>159555.12421787946</v>
      </c>
      <c r="G93" s="129">
        <v>8.3000000000000007</v>
      </c>
      <c r="H93" s="127"/>
      <c r="I93" s="128" t="s">
        <v>1414</v>
      </c>
      <c r="J93" s="233">
        <v>162431.19789063127</v>
      </c>
      <c r="K93" s="223">
        <v>9</v>
      </c>
      <c r="L93" s="233">
        <v>174854.83736258926</v>
      </c>
      <c r="M93" s="129">
        <v>10.1</v>
      </c>
      <c r="N93" s="233">
        <v>187278.47683454718</v>
      </c>
      <c r="O93" s="223">
        <v>11.3</v>
      </c>
      <c r="P93" s="646"/>
      <c r="Q93" s="348"/>
    </row>
    <row r="94" spans="1:19" ht="18" customHeight="1" thickTop="1" thickBot="1" x14ac:dyDescent="0.25">
      <c r="A94" s="126" t="s">
        <v>1415</v>
      </c>
      <c r="B94" s="217">
        <v>138398.84432044695</v>
      </c>
      <c r="C94" s="130">
        <v>7.7</v>
      </c>
      <c r="D94" s="217">
        <v>161280.31442410787</v>
      </c>
      <c r="E94" s="130">
        <v>8.6999999999999993</v>
      </c>
      <c r="F94" s="217">
        <v>173016.14780068793</v>
      </c>
      <c r="G94" s="130">
        <v>9.6999999999999993</v>
      </c>
      <c r="H94" s="127"/>
      <c r="I94" s="126" t="s">
        <v>1416</v>
      </c>
      <c r="J94" s="217">
        <v>175202.1453909484</v>
      </c>
      <c r="K94" s="224">
        <v>10.3</v>
      </c>
      <c r="L94" s="217">
        <v>188429.3603010707</v>
      </c>
      <c r="M94" s="130">
        <v>11.6</v>
      </c>
      <c r="N94" s="217">
        <v>201661.11518541991</v>
      </c>
      <c r="O94" s="224">
        <v>12.9</v>
      </c>
      <c r="P94" s="646"/>
      <c r="Q94" s="348"/>
    </row>
    <row r="95" spans="1:19" ht="18" customHeight="1" thickTop="1" thickBot="1" x14ac:dyDescent="0.25">
      <c r="A95" s="128" t="s">
        <v>1417</v>
      </c>
      <c r="B95" s="233">
        <v>151278.75120221006</v>
      </c>
      <c r="C95" s="129">
        <v>8.8000000000000007</v>
      </c>
      <c r="D95" s="233">
        <v>173933.2225945252</v>
      </c>
      <c r="E95" s="129">
        <v>9.9</v>
      </c>
      <c r="F95" s="233">
        <v>186474.90139638295</v>
      </c>
      <c r="G95" s="129">
        <v>11.1</v>
      </c>
      <c r="H95" s="127"/>
      <c r="I95" s="128" t="s">
        <v>1418</v>
      </c>
      <c r="J95" s="233">
        <v>187968.55291703864</v>
      </c>
      <c r="K95" s="223">
        <v>11.6</v>
      </c>
      <c r="L95" s="233">
        <v>202119.65258233846</v>
      </c>
      <c r="M95" s="129">
        <v>13</v>
      </c>
      <c r="N95" s="233">
        <v>216152.71291773851</v>
      </c>
      <c r="O95" s="223">
        <v>14.5</v>
      </c>
      <c r="P95" s="646"/>
      <c r="Q95" s="348"/>
    </row>
    <row r="96" spans="1:19" ht="18" customHeight="1" thickTop="1" thickBot="1" x14ac:dyDescent="0.25">
      <c r="A96" s="126" t="s">
        <v>1419</v>
      </c>
      <c r="B96" s="217">
        <v>165609.17984947309</v>
      </c>
      <c r="C96" s="130">
        <v>9.9</v>
      </c>
      <c r="D96" s="217">
        <v>186586.13076494241</v>
      </c>
      <c r="E96" s="130">
        <v>11.2</v>
      </c>
      <c r="F96" s="217">
        <v>200049.42433486436</v>
      </c>
      <c r="G96" s="130">
        <v>12.4</v>
      </c>
      <c r="H96" s="127"/>
      <c r="I96" s="126" t="s">
        <v>1420</v>
      </c>
      <c r="J96" s="217">
        <v>200852.99977302866</v>
      </c>
      <c r="K96" s="224">
        <v>12.9</v>
      </c>
      <c r="L96" s="217">
        <v>215555.70630689888</v>
      </c>
      <c r="M96" s="130">
        <v>14.5</v>
      </c>
      <c r="N96" s="217">
        <v>230533.08128149758</v>
      </c>
      <c r="O96" s="224">
        <v>16.100000000000001</v>
      </c>
      <c r="P96" s="646"/>
      <c r="Q96" s="348"/>
    </row>
    <row r="97" spans="1:17" ht="18" customHeight="1" thickTop="1" thickBot="1" x14ac:dyDescent="0.25">
      <c r="A97" s="128" t="s">
        <v>1421</v>
      </c>
      <c r="B97" s="233">
        <v>173361.18584193359</v>
      </c>
      <c r="C97" s="129">
        <v>11</v>
      </c>
      <c r="D97" s="233">
        <v>199472.84760804597</v>
      </c>
      <c r="E97" s="129">
        <v>12.4</v>
      </c>
      <c r="F97" s="233">
        <v>213394.67857488643</v>
      </c>
      <c r="G97" s="129">
        <v>13.8</v>
      </c>
      <c r="H97" s="127"/>
      <c r="I97" s="128" t="s">
        <v>1422</v>
      </c>
      <c r="J97" s="233">
        <v>213735.17664190527</v>
      </c>
      <c r="K97" s="223">
        <v>14.1</v>
      </c>
      <c r="L97" s="233">
        <v>229268.69845930126</v>
      </c>
      <c r="M97" s="129">
        <v>15.9</v>
      </c>
      <c r="N97" s="233">
        <v>244913.44964525668</v>
      </c>
      <c r="O97" s="223">
        <v>17.7</v>
      </c>
      <c r="P97" s="646"/>
      <c r="Q97" s="348"/>
    </row>
    <row r="98" spans="1:17" ht="18" customHeight="1" thickTop="1" thickBot="1" x14ac:dyDescent="0.25">
      <c r="A98" s="126" t="s">
        <v>1423</v>
      </c>
      <c r="B98" s="217">
        <v>197289.12000489893</v>
      </c>
      <c r="C98" s="130">
        <v>12.1</v>
      </c>
      <c r="D98" s="217">
        <v>212125.75577846321</v>
      </c>
      <c r="E98" s="130">
        <v>13.6</v>
      </c>
      <c r="F98" s="217">
        <v>226969.20151336785</v>
      </c>
      <c r="G98" s="130">
        <v>15.2</v>
      </c>
      <c r="H98" s="127"/>
      <c r="I98" s="126" t="s">
        <v>1424</v>
      </c>
      <c r="J98" s="217">
        <v>226508.39412933579</v>
      </c>
      <c r="K98" s="224">
        <v>15.4</v>
      </c>
      <c r="L98" s="217">
        <v>242843.22139778268</v>
      </c>
      <c r="M98" s="130">
        <v>17.399999999999999</v>
      </c>
      <c r="N98" s="217">
        <v>259289.27803478893</v>
      </c>
      <c r="O98" s="224">
        <v>19.399999999999999</v>
      </c>
      <c r="P98" s="646"/>
      <c r="Q98" s="348"/>
    </row>
    <row r="99" spans="1:17" ht="18" customHeight="1" thickTop="1" thickBot="1" x14ac:dyDescent="0.25">
      <c r="A99" s="128" t="s">
        <v>1425</v>
      </c>
      <c r="B99" s="233">
        <v>209254.22207993831</v>
      </c>
      <c r="C99" s="129">
        <v>13.2</v>
      </c>
      <c r="D99" s="233">
        <v>224898.97326589373</v>
      </c>
      <c r="E99" s="129">
        <v>14.9</v>
      </c>
      <c r="F99" s="233">
        <v>240312.1857662765</v>
      </c>
      <c r="G99" s="129">
        <v>16.600000000000001</v>
      </c>
      <c r="H99" s="127"/>
      <c r="I99" s="128" t="s">
        <v>1426</v>
      </c>
      <c r="J99" s="233">
        <v>239390.57099821235</v>
      </c>
      <c r="K99" s="223">
        <v>16.7</v>
      </c>
      <c r="L99" s="233">
        <v>246200.53233858771</v>
      </c>
      <c r="M99" s="129">
        <v>18.8</v>
      </c>
      <c r="N99" s="233">
        <v>256417.74433626403</v>
      </c>
      <c r="O99" s="223">
        <v>21</v>
      </c>
      <c r="P99" s="646"/>
      <c r="Q99" s="348"/>
    </row>
    <row r="100" spans="1:17" ht="18" customHeight="1" thickTop="1" thickBot="1" x14ac:dyDescent="0.25">
      <c r="A100" s="126" t="s">
        <v>1427</v>
      </c>
      <c r="B100" s="217">
        <v>221214.78418075066</v>
      </c>
      <c r="C100" s="130">
        <v>14.320799999999997</v>
      </c>
      <c r="D100" s="217">
        <v>237781.15013477037</v>
      </c>
      <c r="E100" s="130">
        <v>16.145999999999994</v>
      </c>
      <c r="F100" s="217">
        <v>253886.70870475791</v>
      </c>
      <c r="G100" s="130">
        <v>17.971199999999996</v>
      </c>
      <c r="H100" s="127"/>
      <c r="I100" s="126" t="s">
        <v>1428</v>
      </c>
      <c r="J100" s="217">
        <v>242990.77056015751</v>
      </c>
      <c r="K100" s="224">
        <v>18</v>
      </c>
      <c r="L100" s="217">
        <v>252156.97852430257</v>
      </c>
      <c r="M100" s="130">
        <v>20.2</v>
      </c>
      <c r="N100" s="217">
        <v>259143.99885952767</v>
      </c>
      <c r="O100" s="224">
        <v>22.6</v>
      </c>
      <c r="P100" s="646"/>
      <c r="Q100" s="348"/>
    </row>
    <row r="101" spans="1:17" ht="18" customHeight="1" thickTop="1" thickBot="1" x14ac:dyDescent="0.25">
      <c r="A101" s="128" t="s">
        <v>1429</v>
      </c>
      <c r="B101" s="233">
        <v>233179.88625579013</v>
      </c>
      <c r="C101" s="129">
        <v>15.422399999999994</v>
      </c>
      <c r="D101" s="233">
        <v>250661.05701653348</v>
      </c>
      <c r="E101" s="129">
        <v>17.387999999999991</v>
      </c>
      <c r="F101" s="233">
        <v>267458.96165612579</v>
      </c>
      <c r="G101" s="129">
        <v>19.353599999999993</v>
      </c>
      <c r="H101" s="127"/>
      <c r="I101" s="128" t="s">
        <v>1430</v>
      </c>
      <c r="J101" s="233">
        <v>256683.3328285387</v>
      </c>
      <c r="K101" s="129">
        <v>19.277999999999999</v>
      </c>
      <c r="L101" s="233">
        <v>265109.52499369631</v>
      </c>
      <c r="M101" s="129">
        <v>21.734999999999999</v>
      </c>
      <c r="N101" s="233">
        <v>273526.63721040031</v>
      </c>
      <c r="O101" s="129">
        <v>24.191999999999986</v>
      </c>
      <c r="P101" s="646"/>
      <c r="Q101" s="348"/>
    </row>
    <row r="102" spans="1:17" ht="18" customHeight="1" thickTop="1" thickBot="1" x14ac:dyDescent="0.25">
      <c r="A102" s="126" t="s">
        <v>1431</v>
      </c>
      <c r="B102" s="217">
        <v>245144.98833082951</v>
      </c>
      <c r="C102" s="130">
        <v>16.523999999999997</v>
      </c>
      <c r="D102" s="217">
        <v>263543.23388541007</v>
      </c>
      <c r="E102" s="130">
        <v>18.63</v>
      </c>
      <c r="F102" s="217">
        <v>281033.4845946072</v>
      </c>
      <c r="G102" s="130">
        <v>20.735999999999994</v>
      </c>
      <c r="H102" s="127"/>
      <c r="I102" s="126" t="s">
        <v>1432</v>
      </c>
      <c r="J102" s="217">
        <v>265041.4253802927</v>
      </c>
      <c r="K102" s="130">
        <v>20.563199999999991</v>
      </c>
      <c r="L102" s="217">
        <v>270375.89509691985</v>
      </c>
      <c r="M102" s="130">
        <v>23.183999999999987</v>
      </c>
      <c r="N102" s="217">
        <v>287907.00557415932</v>
      </c>
      <c r="O102" s="130">
        <v>25.804799999999986</v>
      </c>
      <c r="P102" s="646"/>
      <c r="Q102" s="348"/>
    </row>
    <row r="103" spans="1:17" ht="18" customHeight="1" thickTop="1" thickBot="1" x14ac:dyDescent="0.25">
      <c r="A103" s="128" t="s">
        <v>1433</v>
      </c>
      <c r="B103" s="233">
        <v>257105.5504316419</v>
      </c>
      <c r="C103" s="129">
        <v>17.625599999999995</v>
      </c>
      <c r="D103" s="233">
        <v>276427.68074140005</v>
      </c>
      <c r="E103" s="129">
        <v>19.871999999999993</v>
      </c>
      <c r="F103" s="233">
        <v>294605.73754597513</v>
      </c>
      <c r="G103" s="129">
        <v>22.118399999999994</v>
      </c>
      <c r="H103" s="127"/>
      <c r="I103" s="128" t="s">
        <v>1434</v>
      </c>
      <c r="J103" s="233">
        <v>284066.18737818766</v>
      </c>
      <c r="K103" s="129">
        <v>21.848399999999987</v>
      </c>
      <c r="L103" s="233">
        <v>290805.77911804576</v>
      </c>
      <c r="M103" s="129">
        <v>24.632999999999985</v>
      </c>
      <c r="N103" s="233">
        <v>302289.64392503194</v>
      </c>
      <c r="O103" s="129">
        <v>27.417599999999986</v>
      </c>
      <c r="P103" s="646"/>
      <c r="Q103" s="348" t="s">
        <v>1349</v>
      </c>
    </row>
    <row r="104" spans="1:17" ht="18" customHeight="1" thickTop="1" thickBot="1" x14ac:dyDescent="0.25">
      <c r="A104" s="126" t="s">
        <v>1435</v>
      </c>
      <c r="B104" s="217">
        <v>269070.65250668133</v>
      </c>
      <c r="C104" s="130">
        <v>18.727199999999993</v>
      </c>
      <c r="D104" s="217">
        <v>289309.85761027661</v>
      </c>
      <c r="E104" s="130">
        <v>21.11399999999999</v>
      </c>
      <c r="F104" s="217">
        <v>308180.26048445661</v>
      </c>
      <c r="G104" s="130">
        <v>23.500799999999991</v>
      </c>
      <c r="H104" s="127"/>
      <c r="I104" s="126" t="s">
        <v>1436</v>
      </c>
      <c r="J104" s="217">
        <v>297758.74964656896</v>
      </c>
      <c r="K104" s="130">
        <v>23.133599999999987</v>
      </c>
      <c r="L104" s="217">
        <v>303690.2259740358</v>
      </c>
      <c r="M104" s="130">
        <v>26.081999999999983</v>
      </c>
      <c r="N104" s="217">
        <v>316674.55226301798</v>
      </c>
      <c r="O104" s="130">
        <v>29.030399999999982</v>
      </c>
      <c r="P104" s="646"/>
      <c r="Q104" s="348"/>
    </row>
    <row r="105" spans="1:17" ht="18" customHeight="1" thickTop="1" thickBot="1" x14ac:dyDescent="0.25">
      <c r="A105" s="128" t="s">
        <v>1437</v>
      </c>
      <c r="B105" s="233">
        <v>281035.75458172074</v>
      </c>
      <c r="C105" s="129">
        <v>19.82879999999999</v>
      </c>
      <c r="D105" s="233">
        <v>302192.03447915317</v>
      </c>
      <c r="E105" s="129">
        <v>22.355999999999987</v>
      </c>
      <c r="F105" s="233">
        <v>321752.51343582454</v>
      </c>
      <c r="G105" s="129">
        <v>24.883199999999988</v>
      </c>
      <c r="H105" s="127"/>
      <c r="I105" s="128" t="s">
        <v>1438</v>
      </c>
      <c r="J105" s="233">
        <v>311451.31191495009</v>
      </c>
      <c r="K105" s="129">
        <v>24.418799999999987</v>
      </c>
      <c r="L105" s="233">
        <v>316572.40284291247</v>
      </c>
      <c r="M105" s="129">
        <v>27.530999999999985</v>
      </c>
      <c r="N105" s="233">
        <v>331054.92062677717</v>
      </c>
      <c r="O105" s="129">
        <v>30.643199999999982</v>
      </c>
      <c r="P105" s="646"/>
      <c r="Q105" s="348"/>
    </row>
    <row r="106" spans="1:17" ht="18" customHeight="1" thickTop="1" thickBot="1" x14ac:dyDescent="0.25">
      <c r="A106" s="126" t="s">
        <v>1439</v>
      </c>
      <c r="B106" s="217">
        <v>292996.31668253313</v>
      </c>
      <c r="C106" s="130">
        <v>20.930399999999992</v>
      </c>
      <c r="D106" s="217">
        <v>315076.48133514321</v>
      </c>
      <c r="E106" s="130">
        <v>23.597999999999988</v>
      </c>
      <c r="F106" s="217">
        <v>335327.03637430596</v>
      </c>
      <c r="G106" s="130">
        <v>26.265599999999992</v>
      </c>
      <c r="H106" s="127"/>
      <c r="I106" s="126" t="s">
        <v>1440</v>
      </c>
      <c r="J106" s="217">
        <v>325143.8741833315</v>
      </c>
      <c r="K106" s="130">
        <v>25.704000000000001</v>
      </c>
      <c r="L106" s="217">
        <v>329454.57971178897</v>
      </c>
      <c r="M106" s="130">
        <v>28.98</v>
      </c>
      <c r="N106" s="217">
        <v>345437.5589776499</v>
      </c>
      <c r="O106" s="130">
        <v>32.255999999999979</v>
      </c>
      <c r="P106" s="646"/>
      <c r="Q106" s="348"/>
    </row>
    <row r="107" spans="1:17" ht="18" customHeight="1" thickTop="1" thickBot="1" x14ac:dyDescent="0.25">
      <c r="A107" s="128" t="s">
        <v>1441</v>
      </c>
      <c r="B107" s="233">
        <v>304961.4187575726</v>
      </c>
      <c r="C107" s="129">
        <v>22.031999999999989</v>
      </c>
      <c r="D107" s="233">
        <v>327958.65820401994</v>
      </c>
      <c r="E107" s="129">
        <v>24.84</v>
      </c>
      <c r="F107" s="233">
        <v>348899.28932567383</v>
      </c>
      <c r="G107" s="129">
        <v>27.647999999999989</v>
      </c>
      <c r="H107" s="127"/>
      <c r="I107" s="128" t="s">
        <v>1442</v>
      </c>
      <c r="J107" s="233">
        <v>338834.16646459926</v>
      </c>
      <c r="K107" s="129">
        <v>26.9892</v>
      </c>
      <c r="L107" s="233">
        <v>342336.75658066565</v>
      </c>
      <c r="M107" s="129">
        <v>30.428999999999977</v>
      </c>
      <c r="N107" s="233">
        <v>359820.19732852228</v>
      </c>
      <c r="O107" s="129">
        <v>33.868799999999979</v>
      </c>
      <c r="P107" s="646"/>
      <c r="Q107" s="348"/>
    </row>
    <row r="108" spans="1:17" ht="18" customHeight="1" thickTop="1" thickBot="1" x14ac:dyDescent="0.25">
      <c r="A108" s="126" t="s">
        <v>1443</v>
      </c>
      <c r="B108" s="217">
        <v>316926.52083261189</v>
      </c>
      <c r="C108" s="130">
        <v>23.133599999999991</v>
      </c>
      <c r="D108" s="217">
        <v>352644.76806288026</v>
      </c>
      <c r="E108" s="130">
        <v>26.081999999999987</v>
      </c>
      <c r="F108" s="217">
        <v>362470.21579940064</v>
      </c>
      <c r="G108" s="130">
        <v>29.030399999999986</v>
      </c>
      <c r="H108" s="127"/>
      <c r="I108" s="126" t="s">
        <v>1444</v>
      </c>
      <c r="J108" s="217">
        <v>352526.72873298038</v>
      </c>
      <c r="K108" s="130">
        <v>28.274399999999982</v>
      </c>
      <c r="L108" s="217">
        <v>355221.20343665569</v>
      </c>
      <c r="M108" s="130">
        <v>31.877999999999975</v>
      </c>
      <c r="N108" s="217">
        <v>374202.83567939495</v>
      </c>
      <c r="O108" s="130">
        <v>35.481599999999979</v>
      </c>
      <c r="P108" s="646"/>
      <c r="Q108" s="348"/>
    </row>
    <row r="109" spans="1:17" ht="18" customHeight="1" thickTop="1" thickBot="1" x14ac:dyDescent="0.25">
      <c r="A109" s="128" t="s">
        <v>1445</v>
      </c>
      <c r="B109" s="233">
        <v>328889.35292053776</v>
      </c>
      <c r="C109" s="129">
        <v>24.235199999999992</v>
      </c>
      <c r="D109" s="233">
        <v>353723.01194177306</v>
      </c>
      <c r="E109" s="129">
        <v>27.323999999999987</v>
      </c>
      <c r="F109" s="233">
        <v>376046.06521552318</v>
      </c>
      <c r="G109" s="129">
        <v>30.41279999999999</v>
      </c>
      <c r="H109" s="127"/>
      <c r="I109" s="128" t="s">
        <v>1446</v>
      </c>
      <c r="J109" s="233">
        <v>366219.29100136168</v>
      </c>
      <c r="K109" s="129">
        <v>29.559599999999982</v>
      </c>
      <c r="L109" s="233">
        <v>368103.38030553237</v>
      </c>
      <c r="M109" s="129">
        <v>33.326999999999977</v>
      </c>
      <c r="N109" s="233">
        <v>388585.47403026762</v>
      </c>
      <c r="O109" s="129">
        <v>37.094399999999979</v>
      </c>
      <c r="P109" s="646"/>
      <c r="Q109" s="348"/>
    </row>
    <row r="110" spans="1:17" ht="18" customHeight="1" thickTop="1" thickBot="1" x14ac:dyDescent="0.25">
      <c r="A110" s="126" t="s">
        <v>1447</v>
      </c>
      <c r="B110" s="217">
        <v>340852.18500846368</v>
      </c>
      <c r="C110" s="130">
        <v>25.33679999999999</v>
      </c>
      <c r="D110" s="217">
        <v>366607.45879776304</v>
      </c>
      <c r="E110" s="130">
        <v>28.565999999999985</v>
      </c>
      <c r="F110" s="217">
        <v>389620.58815400454</v>
      </c>
      <c r="G110" s="130">
        <v>31.795199999999987</v>
      </c>
      <c r="H110" s="127"/>
      <c r="I110" s="126" t="s">
        <v>1448</v>
      </c>
      <c r="J110" s="217">
        <v>379909.58328262949</v>
      </c>
      <c r="K110" s="130">
        <v>30.844799999999982</v>
      </c>
      <c r="L110" s="217">
        <v>380990.0971486356</v>
      </c>
      <c r="M110" s="130">
        <v>34.775999999999975</v>
      </c>
      <c r="N110" s="217">
        <v>402968.11238114024</v>
      </c>
      <c r="O110" s="130">
        <v>38.707199999999979</v>
      </c>
      <c r="P110" s="646"/>
      <c r="Q110" s="348"/>
    </row>
    <row r="111" spans="1:17" ht="18" customHeight="1" thickTop="1" thickBot="1" x14ac:dyDescent="0.25">
      <c r="A111" s="128" t="s">
        <v>1449</v>
      </c>
      <c r="B111" s="233">
        <v>352817.28708350315</v>
      </c>
      <c r="C111" s="129">
        <v>26.438399999999987</v>
      </c>
      <c r="D111" s="233">
        <v>379489.63566663978</v>
      </c>
      <c r="E111" s="129">
        <v>29.807999999999982</v>
      </c>
      <c r="F111" s="233">
        <v>403192.84110537253</v>
      </c>
      <c r="G111" s="129">
        <v>33.177599999999984</v>
      </c>
      <c r="H111" s="127"/>
      <c r="I111" s="128" t="s">
        <v>1450</v>
      </c>
      <c r="J111" s="233">
        <v>393602.14555101079</v>
      </c>
      <c r="K111" s="129">
        <v>32.130000000000003</v>
      </c>
      <c r="L111" s="233">
        <v>393870.00403039879</v>
      </c>
      <c r="M111" s="129">
        <v>36.225000000000001</v>
      </c>
      <c r="N111" s="233">
        <v>417348.48074489931</v>
      </c>
      <c r="O111" s="129">
        <v>40.32</v>
      </c>
      <c r="P111" s="646"/>
      <c r="Q111" s="348"/>
    </row>
    <row r="112" spans="1:17" ht="18" customHeight="1" thickTop="1" thickBot="1" x14ac:dyDescent="0.25">
      <c r="A112" s="126" t="s">
        <v>1451</v>
      </c>
      <c r="B112" s="217">
        <v>364782.38915854262</v>
      </c>
      <c r="C112" s="130">
        <v>27.54</v>
      </c>
      <c r="D112" s="217">
        <v>392371.81253551622</v>
      </c>
      <c r="E112" s="130">
        <v>31.05</v>
      </c>
      <c r="F112" s="217">
        <v>416767.36404385406</v>
      </c>
      <c r="G112" s="130">
        <v>34.56</v>
      </c>
      <c r="H112" s="127"/>
      <c r="I112" s="126" t="s">
        <v>1452</v>
      </c>
      <c r="J112" s="217">
        <v>406754.45088638901</v>
      </c>
      <c r="K112" s="130">
        <v>33.415199999999977</v>
      </c>
      <c r="L112" s="217">
        <v>407294.70781939192</v>
      </c>
      <c r="M112" s="130">
        <v>37.673999999999971</v>
      </c>
      <c r="N112" s="217">
        <v>431733.38908288535</v>
      </c>
      <c r="O112" s="130">
        <v>41.932799999999972</v>
      </c>
      <c r="P112" s="646"/>
      <c r="Q112" s="348"/>
    </row>
    <row r="113" spans="1:17" ht="18" customHeight="1" thickTop="1" thickBot="1" x14ac:dyDescent="0.25">
      <c r="A113" s="128" t="s">
        <v>1453</v>
      </c>
      <c r="B113" s="233">
        <v>376742.95125935483</v>
      </c>
      <c r="C113" s="129">
        <v>28.641599999999986</v>
      </c>
      <c r="D113" s="233">
        <v>405253.98940439284</v>
      </c>
      <c r="E113" s="129">
        <v>32.29199999999998</v>
      </c>
      <c r="F113" s="233">
        <v>430337.34700810851</v>
      </c>
      <c r="G113" s="129">
        <v>35.942399999999985</v>
      </c>
      <c r="H113" s="127"/>
      <c r="I113" s="128" t="s">
        <v>1454</v>
      </c>
      <c r="J113" s="233">
        <v>419634.35776815203</v>
      </c>
      <c r="K113" s="129">
        <v>34.700399999999973</v>
      </c>
      <c r="L113" s="233">
        <v>420985.00010065967</v>
      </c>
      <c r="M113" s="129">
        <v>39.122999999999969</v>
      </c>
      <c r="N113" s="233">
        <v>446116.02743375796</v>
      </c>
      <c r="O113" s="129">
        <v>43.545599999999972</v>
      </c>
      <c r="P113" s="646"/>
      <c r="Q113" s="348"/>
    </row>
    <row r="114" spans="1:17" ht="18" customHeight="1" thickTop="1" thickBot="1" x14ac:dyDescent="0.25">
      <c r="A114" s="126" t="s">
        <v>1455</v>
      </c>
      <c r="B114" s="217">
        <v>388708.05333439441</v>
      </c>
      <c r="C114" s="130">
        <v>29.743199999999987</v>
      </c>
      <c r="D114" s="217">
        <v>418138.43626038294</v>
      </c>
      <c r="E114" s="130">
        <v>33.533999999999985</v>
      </c>
      <c r="F114" s="217">
        <v>443911.86994658969</v>
      </c>
      <c r="G114" s="130">
        <v>37.324799999999982</v>
      </c>
      <c r="H114" s="127"/>
      <c r="I114" s="126" t="s">
        <v>1456</v>
      </c>
      <c r="J114" s="217">
        <v>432516.53463702853</v>
      </c>
      <c r="K114" s="130">
        <v>35.985599999999977</v>
      </c>
      <c r="L114" s="217">
        <v>434677.56236904103</v>
      </c>
      <c r="M114" s="130">
        <v>40.571999999999974</v>
      </c>
      <c r="N114" s="217">
        <v>460496.39579751709</v>
      </c>
      <c r="O114" s="130">
        <v>45.158399999999972</v>
      </c>
      <c r="P114" s="646"/>
      <c r="Q114" s="348"/>
    </row>
    <row r="115" spans="1:17" ht="18" customHeight="1" thickTop="1" thickBot="1" x14ac:dyDescent="0.25">
      <c r="A115" s="128" t="s">
        <v>1457</v>
      </c>
      <c r="B115" s="233">
        <v>400673.15540943376</v>
      </c>
      <c r="C115" s="129">
        <v>30.844799999999989</v>
      </c>
      <c r="D115" s="233">
        <v>431020.61312925944</v>
      </c>
      <c r="E115" s="129">
        <v>34.775999999999982</v>
      </c>
      <c r="F115" s="233">
        <v>457484.12289795786</v>
      </c>
      <c r="G115" s="129">
        <v>38.707199999999986</v>
      </c>
      <c r="H115" s="127"/>
      <c r="I115" s="128" t="s">
        <v>1458</v>
      </c>
      <c r="J115" s="233">
        <v>448370.12463742233</v>
      </c>
      <c r="K115" s="129">
        <v>37.270799999999987</v>
      </c>
      <c r="L115" s="233">
        <v>445400.98149301857</v>
      </c>
      <c r="M115" s="129">
        <v>42.020999999999979</v>
      </c>
      <c r="N115" s="233">
        <v>474875.27124968678</v>
      </c>
      <c r="O115" s="129">
        <v>46.771199999999979</v>
      </c>
      <c r="P115" s="646"/>
      <c r="Q115" s="348"/>
    </row>
    <row r="116" spans="1:17" ht="18" customHeight="1" thickTop="1" thickBot="1" x14ac:dyDescent="0.25">
      <c r="A116" s="126" t="s">
        <v>1459</v>
      </c>
      <c r="B116" s="217">
        <v>412635.98749735963</v>
      </c>
      <c r="C116" s="130">
        <v>31.946399999999993</v>
      </c>
      <c r="D116" s="217">
        <v>443902.789998136</v>
      </c>
      <c r="E116" s="130">
        <v>36.017999999999986</v>
      </c>
      <c r="F116" s="217">
        <v>471058.6458364391</v>
      </c>
      <c r="G116" s="130">
        <v>40.08959999999999</v>
      </c>
      <c r="H116" s="127"/>
      <c r="I116" s="126" t="s">
        <v>1460</v>
      </c>
      <c r="J116" s="217">
        <v>458283.15836189513</v>
      </c>
      <c r="K116" s="130">
        <v>38.555999999999983</v>
      </c>
      <c r="L116" s="217">
        <v>462060.41691868991</v>
      </c>
      <c r="M116" s="130">
        <v>43.47</v>
      </c>
      <c r="N116" s="217">
        <v>489263.94248637586</v>
      </c>
      <c r="O116" s="130">
        <v>48.383999999999979</v>
      </c>
      <c r="P116" s="646"/>
      <c r="Q116" s="348"/>
    </row>
    <row r="117" spans="1:17" ht="18" customHeight="1" thickTop="1" thickBot="1" x14ac:dyDescent="0.25">
      <c r="A117" s="128" t="s">
        <v>1461</v>
      </c>
      <c r="B117" s="233">
        <v>424598.81958528556</v>
      </c>
      <c r="C117" s="129">
        <v>33.047999999999995</v>
      </c>
      <c r="D117" s="233">
        <v>456787.23685412598</v>
      </c>
      <c r="E117" s="129">
        <v>37.26</v>
      </c>
      <c r="F117" s="233">
        <v>484630.89878780703</v>
      </c>
      <c r="G117" s="129">
        <v>41.471999999999987</v>
      </c>
      <c r="H117" s="127"/>
      <c r="I117" s="128" t="s">
        <v>1462</v>
      </c>
      <c r="J117" s="233">
        <v>471163.06524365814</v>
      </c>
      <c r="K117" s="129">
        <v>39.841199999999986</v>
      </c>
      <c r="L117" s="233">
        <v>475752.97918707127</v>
      </c>
      <c r="M117" s="129">
        <v>44.918999999999983</v>
      </c>
      <c r="N117" s="233">
        <v>503646.5808372483</v>
      </c>
      <c r="O117" s="129">
        <v>49.996799999999986</v>
      </c>
      <c r="P117" s="646"/>
      <c r="Q117" s="348"/>
    </row>
    <row r="118" spans="1:17" ht="18" customHeight="1" thickTop="1" thickBot="1" x14ac:dyDescent="0.25">
      <c r="A118" s="126" t="s">
        <v>1463</v>
      </c>
      <c r="B118" s="217">
        <v>436563.92166032497</v>
      </c>
      <c r="C118" s="130">
        <v>34.1496</v>
      </c>
      <c r="D118" s="217">
        <v>469669.41372300254</v>
      </c>
      <c r="E118" s="130">
        <v>38.501999999999995</v>
      </c>
      <c r="F118" s="217">
        <v>498205.42172628851</v>
      </c>
      <c r="G118" s="130">
        <v>42.854399999999998</v>
      </c>
      <c r="H118" s="127"/>
      <c r="I118" s="126" t="s">
        <v>1464</v>
      </c>
      <c r="J118" s="217">
        <v>484045.24211253494</v>
      </c>
      <c r="K118" s="130">
        <v>41.126399999999997</v>
      </c>
      <c r="L118" s="217">
        <v>489445.54145545251</v>
      </c>
      <c r="M118" s="130">
        <v>46.367999999999988</v>
      </c>
      <c r="N118" s="217">
        <v>518026.94920100766</v>
      </c>
      <c r="O118" s="130">
        <v>51.609599999999993</v>
      </c>
      <c r="P118" s="646"/>
      <c r="Q118" s="348"/>
    </row>
    <row r="119" spans="1:17" ht="18" customHeight="1" thickTop="1" thickBot="1" x14ac:dyDescent="0.25">
      <c r="A119" s="128" t="s">
        <v>1465</v>
      </c>
      <c r="B119" s="233">
        <v>448526.75374825078</v>
      </c>
      <c r="C119" s="129">
        <v>35.251200000000004</v>
      </c>
      <c r="D119" s="233">
        <v>482551.59059187927</v>
      </c>
      <c r="E119" s="129">
        <v>39.744</v>
      </c>
      <c r="F119" s="233">
        <v>511777.67467765638</v>
      </c>
      <c r="G119" s="129">
        <v>44.236800000000002</v>
      </c>
      <c r="H119" s="127"/>
      <c r="I119" s="128" t="s">
        <v>1466</v>
      </c>
      <c r="J119" s="233">
        <v>496929.68896852498</v>
      </c>
      <c r="K119" s="129">
        <v>42.411599999999993</v>
      </c>
      <c r="L119" s="233">
        <v>503135.83373672032</v>
      </c>
      <c r="M119" s="129">
        <v>47.816999999999986</v>
      </c>
      <c r="N119" s="233">
        <v>532409.58755188005</v>
      </c>
      <c r="O119" s="129">
        <v>53.222399999999993</v>
      </c>
      <c r="P119" s="646"/>
      <c r="Q119" s="348"/>
    </row>
    <row r="120" spans="1:17" ht="18" customHeight="1" thickTop="1" thickBot="1" x14ac:dyDescent="0.25">
      <c r="A120" s="126" t="s">
        <v>1467</v>
      </c>
      <c r="B120" s="217">
        <v>460489.58583617659</v>
      </c>
      <c r="C120" s="130">
        <v>36.352800000000002</v>
      </c>
      <c r="D120" s="217">
        <v>495431.49747364211</v>
      </c>
      <c r="E120" s="130">
        <v>40.985999999999997</v>
      </c>
      <c r="F120" s="217">
        <v>525352.19761613791</v>
      </c>
      <c r="G120" s="130">
        <v>45.619199999999999</v>
      </c>
      <c r="H120" s="127"/>
      <c r="I120" s="126" t="s">
        <v>1468</v>
      </c>
      <c r="J120" s="217">
        <v>509811.86583740154</v>
      </c>
      <c r="K120" s="130">
        <v>43.696799999999996</v>
      </c>
      <c r="L120" s="217">
        <v>516828.39600510144</v>
      </c>
      <c r="M120" s="130">
        <v>49.265999999999991</v>
      </c>
      <c r="N120" s="217">
        <v>546794.49588986638</v>
      </c>
      <c r="O120" s="130">
        <v>54.835199999999993</v>
      </c>
      <c r="P120" s="646"/>
      <c r="Q120" s="348"/>
    </row>
    <row r="121" spans="1:17" ht="18" customHeight="1" thickTop="1" thickBot="1" x14ac:dyDescent="0.25">
      <c r="A121" s="128" t="s">
        <v>1469</v>
      </c>
      <c r="B121" s="233">
        <v>472454.68791121617</v>
      </c>
      <c r="C121" s="129">
        <v>37.454400000000007</v>
      </c>
      <c r="D121" s="233">
        <v>508315.94432963233</v>
      </c>
      <c r="E121" s="129">
        <v>42.228000000000002</v>
      </c>
      <c r="F121" s="233">
        <v>538924.4505675059</v>
      </c>
      <c r="G121" s="129">
        <v>47.00160000000001</v>
      </c>
      <c r="H121" s="127"/>
      <c r="I121" s="128" t="s">
        <v>1470</v>
      </c>
      <c r="J121" s="233">
        <v>522694.04270627798</v>
      </c>
      <c r="K121" s="129">
        <v>44.981999999999999</v>
      </c>
      <c r="L121" s="233">
        <v>530520.95827348274</v>
      </c>
      <c r="M121" s="129">
        <v>50.715000000000003</v>
      </c>
      <c r="N121" s="233">
        <v>561174.86425362527</v>
      </c>
      <c r="O121" s="129">
        <v>56.448</v>
      </c>
      <c r="P121" s="646"/>
      <c r="Q121" s="348"/>
    </row>
    <row r="122" spans="1:17" ht="18" customHeight="1" thickTop="1" thickBot="1" x14ac:dyDescent="0.25">
      <c r="A122" s="126" t="s">
        <v>1473</v>
      </c>
      <c r="B122" s="217">
        <v>484417.51999914204</v>
      </c>
      <c r="C122" s="130">
        <v>38.556000000000004</v>
      </c>
      <c r="D122" s="217">
        <v>521198.12119850883</v>
      </c>
      <c r="E122" s="130">
        <v>43.47</v>
      </c>
      <c r="F122" s="217">
        <v>552498.97350598732</v>
      </c>
      <c r="G122" s="130">
        <v>48.384000000000007</v>
      </c>
      <c r="H122" s="127"/>
      <c r="I122" s="126" t="s">
        <v>1474</v>
      </c>
      <c r="J122" s="217">
        <v>535578.48956226802</v>
      </c>
      <c r="K122" s="130">
        <v>46.267200000000003</v>
      </c>
      <c r="L122" s="217">
        <v>544213.52054186387</v>
      </c>
      <c r="M122" s="130">
        <v>52.163999999999994</v>
      </c>
      <c r="N122" s="217">
        <v>575557.50260449806</v>
      </c>
      <c r="O122" s="130">
        <v>58.0608</v>
      </c>
      <c r="P122" s="646"/>
      <c r="Q122" s="348"/>
    </row>
    <row r="123" spans="1:17" ht="18" customHeight="1" thickTop="1" thickBot="1" x14ac:dyDescent="0.25">
      <c r="A123" s="128" t="s">
        <v>1475</v>
      </c>
      <c r="B123" s="233">
        <v>496380.35208706779</v>
      </c>
      <c r="C123" s="129">
        <v>39.657600000000009</v>
      </c>
      <c r="D123" s="233">
        <v>534080.29806738556</v>
      </c>
      <c r="E123" s="129">
        <v>44.71200000000001</v>
      </c>
      <c r="F123" s="233">
        <v>566071.22645735519</v>
      </c>
      <c r="G123" s="129">
        <v>49.766400000000012</v>
      </c>
      <c r="H123" s="127"/>
      <c r="I123" s="128" t="s">
        <v>1476</v>
      </c>
      <c r="J123" s="233">
        <v>548460.66643114481</v>
      </c>
      <c r="K123" s="129">
        <v>47.552400000000006</v>
      </c>
      <c r="L123" s="233">
        <v>557903.8128231318</v>
      </c>
      <c r="M123" s="129">
        <v>53.613</v>
      </c>
      <c r="N123" s="233">
        <v>589940.1409553705</v>
      </c>
      <c r="O123" s="129">
        <v>59.673600000000008</v>
      </c>
      <c r="P123" s="646"/>
      <c r="Q123" s="348"/>
    </row>
    <row r="124" spans="1:17" ht="18" customHeight="1" thickTop="1" thickBot="1" x14ac:dyDescent="0.25">
      <c r="A124" s="126" t="s">
        <v>1477</v>
      </c>
      <c r="B124" s="217">
        <v>508345.45416210737</v>
      </c>
      <c r="C124" s="130">
        <v>40.759200000000014</v>
      </c>
      <c r="D124" s="217">
        <v>546964.74492337578</v>
      </c>
      <c r="E124" s="130">
        <v>45.954000000000015</v>
      </c>
      <c r="F124" s="217">
        <v>579645.74939583673</v>
      </c>
      <c r="G124" s="130">
        <v>51.148800000000023</v>
      </c>
      <c r="H124" s="127"/>
      <c r="I124" s="126" t="s">
        <v>1478</v>
      </c>
      <c r="J124" s="217">
        <v>561342.84330002125</v>
      </c>
      <c r="K124" s="130">
        <v>48.837600000000009</v>
      </c>
      <c r="L124" s="217">
        <v>571596.3750915128</v>
      </c>
      <c r="M124" s="130">
        <v>55.062000000000005</v>
      </c>
      <c r="N124" s="217">
        <v>604322.77930624306</v>
      </c>
      <c r="O124" s="130">
        <v>61.286400000000015</v>
      </c>
      <c r="P124" s="646"/>
      <c r="Q124" s="348"/>
    </row>
    <row r="125" spans="1:17" ht="18" customHeight="1" thickTop="1" thickBot="1" x14ac:dyDescent="0.25">
      <c r="A125" s="128" t="s">
        <v>1479</v>
      </c>
      <c r="B125" s="233">
        <v>520310.55623714684</v>
      </c>
      <c r="C125" s="129">
        <v>41.860800000000012</v>
      </c>
      <c r="D125" s="233">
        <v>559846.92179225234</v>
      </c>
      <c r="E125" s="129">
        <v>47.196000000000012</v>
      </c>
      <c r="F125" s="233">
        <v>593218.00234720472</v>
      </c>
      <c r="G125" s="129">
        <v>52.53120000000002</v>
      </c>
      <c r="H125" s="127"/>
      <c r="I125" s="128" t="s">
        <v>1480</v>
      </c>
      <c r="J125" s="233">
        <v>574225.0201688977</v>
      </c>
      <c r="K125" s="129">
        <v>50.122800000000012</v>
      </c>
      <c r="L125" s="233">
        <v>585288.93735989416</v>
      </c>
      <c r="M125" s="129">
        <v>56.511000000000003</v>
      </c>
      <c r="N125" s="233">
        <v>618705.41765711561</v>
      </c>
      <c r="O125" s="129">
        <v>62.899200000000015</v>
      </c>
      <c r="P125" s="646"/>
      <c r="Q125" s="348"/>
    </row>
    <row r="126" spans="1:17" ht="18" customHeight="1" thickTop="1" thickBot="1" x14ac:dyDescent="0.25">
      <c r="A126" s="126" t="s">
        <v>1481</v>
      </c>
      <c r="B126" s="217">
        <v>532273.38832507259</v>
      </c>
      <c r="C126" s="130">
        <v>42.962400000000017</v>
      </c>
      <c r="D126" s="217">
        <v>572729.09866112866</v>
      </c>
      <c r="E126" s="130">
        <v>48.438000000000017</v>
      </c>
      <c r="F126" s="217">
        <v>606792.5252856859</v>
      </c>
      <c r="G126" s="130">
        <v>53.913600000000024</v>
      </c>
      <c r="H126" s="127"/>
      <c r="I126" s="126" t="s">
        <v>1482</v>
      </c>
      <c r="J126" s="217">
        <v>587109.46702488803</v>
      </c>
      <c r="K126" s="130">
        <v>51.408000000000015</v>
      </c>
      <c r="L126" s="217">
        <v>598979.22964116209</v>
      </c>
      <c r="M126" s="130">
        <v>57.96</v>
      </c>
      <c r="N126" s="217">
        <v>633088.0560079884</v>
      </c>
      <c r="O126" s="130">
        <v>64.512000000000015</v>
      </c>
      <c r="P126" s="646"/>
      <c r="Q126" s="348"/>
    </row>
    <row r="127" spans="1:17" ht="18" customHeight="1" thickTop="1" thickBot="1" x14ac:dyDescent="0.25">
      <c r="A127" s="128" t="s">
        <v>1483</v>
      </c>
      <c r="B127" s="233">
        <v>544236.22041299858</v>
      </c>
      <c r="C127" s="129">
        <v>44.064000000000021</v>
      </c>
      <c r="D127" s="233">
        <v>585611.27553000534</v>
      </c>
      <c r="E127" s="129">
        <v>49.68</v>
      </c>
      <c r="F127" s="233">
        <v>620364.77823705378</v>
      </c>
      <c r="G127" s="129">
        <v>55.296000000000021</v>
      </c>
      <c r="H127" s="127"/>
      <c r="I127" s="128" t="s">
        <v>1484</v>
      </c>
      <c r="J127" s="233">
        <v>599991.64389376447</v>
      </c>
      <c r="K127" s="129">
        <v>52.693200000000019</v>
      </c>
      <c r="L127" s="233">
        <v>612671.79190954333</v>
      </c>
      <c r="M127" s="129">
        <v>59.409000000000013</v>
      </c>
      <c r="N127" s="233">
        <v>647468.4243717473</v>
      </c>
      <c r="O127" s="129">
        <v>66.124800000000022</v>
      </c>
      <c r="P127" s="646"/>
      <c r="Q127" s="348"/>
    </row>
    <row r="128" spans="1:17" ht="18" customHeight="1" thickTop="1" thickBot="1" x14ac:dyDescent="0.25">
      <c r="A128" s="126" t="s">
        <v>1485</v>
      </c>
      <c r="B128" s="217">
        <v>556201.32248803799</v>
      </c>
      <c r="C128" s="130">
        <v>45.165600000000026</v>
      </c>
      <c r="D128" s="217">
        <v>598495.72238599544</v>
      </c>
      <c r="E128" s="130">
        <v>50.922000000000018</v>
      </c>
      <c r="F128" s="217">
        <v>633939.30117553531</v>
      </c>
      <c r="G128" s="130">
        <v>56.678400000000032</v>
      </c>
      <c r="H128" s="127"/>
      <c r="I128" s="126" t="s">
        <v>1486</v>
      </c>
      <c r="J128" s="217">
        <v>612873.82076264103</v>
      </c>
      <c r="K128" s="130">
        <v>53.978400000000015</v>
      </c>
      <c r="L128" s="217">
        <v>626364.35417792457</v>
      </c>
      <c r="M128" s="130">
        <v>60.858000000000011</v>
      </c>
      <c r="N128" s="217">
        <v>661853.3327097334</v>
      </c>
      <c r="O128" s="130">
        <v>67.737600000000015</v>
      </c>
      <c r="P128" s="646"/>
      <c r="Q128" s="348"/>
    </row>
    <row r="129" spans="1:17" ht="18" customHeight="1" thickTop="1" thickBot="1" x14ac:dyDescent="0.25">
      <c r="A129" s="128" t="s">
        <v>1487</v>
      </c>
      <c r="B129" s="233">
        <v>568164.15457596374</v>
      </c>
      <c r="C129" s="129">
        <v>46.267200000000031</v>
      </c>
      <c r="D129" s="233">
        <v>611377.89925487177</v>
      </c>
      <c r="E129" s="129">
        <v>52.16400000000003</v>
      </c>
      <c r="F129" s="233">
        <v>647920.15180732566</v>
      </c>
      <c r="G129" s="129">
        <v>58.060800000000036</v>
      </c>
      <c r="H129" s="127"/>
      <c r="I129" s="128" t="s">
        <v>1488</v>
      </c>
      <c r="J129" s="233">
        <v>625758.26761863113</v>
      </c>
      <c r="K129" s="129">
        <v>55.263600000000025</v>
      </c>
      <c r="L129" s="233">
        <v>640054.64645919215</v>
      </c>
      <c r="M129" s="129">
        <v>62.307000000000016</v>
      </c>
      <c r="N129" s="233">
        <v>676235.97106060642</v>
      </c>
      <c r="O129" s="129">
        <v>69.350400000000022</v>
      </c>
      <c r="P129" s="646"/>
      <c r="Q129" s="348"/>
    </row>
    <row r="130" spans="1:17" ht="18" customHeight="1" thickTop="1" thickBot="1" x14ac:dyDescent="0.25">
      <c r="A130" s="126" t="s">
        <v>1489</v>
      </c>
      <c r="B130" s="217">
        <v>580126.98666388961</v>
      </c>
      <c r="C130" s="130">
        <v>47.368800000000029</v>
      </c>
      <c r="D130" s="217">
        <v>624260.07612374821</v>
      </c>
      <c r="E130" s="130">
        <v>53.406000000000027</v>
      </c>
      <c r="F130" s="217">
        <v>661510.5646556014</v>
      </c>
      <c r="G130" s="130">
        <v>59.443200000000033</v>
      </c>
      <c r="H130" s="127"/>
      <c r="I130" s="126" t="s">
        <v>1490</v>
      </c>
      <c r="J130" s="217">
        <v>638640.44448750769</v>
      </c>
      <c r="K130" s="130">
        <v>56.548800000000028</v>
      </c>
      <c r="L130" s="217">
        <v>653747.20872757351</v>
      </c>
      <c r="M130" s="130">
        <v>63.756000000000029</v>
      </c>
      <c r="N130" s="217">
        <v>690618.60941147886</v>
      </c>
      <c r="O130" s="130">
        <v>70.963200000000029</v>
      </c>
      <c r="P130" s="646"/>
      <c r="Q130" s="348"/>
    </row>
    <row r="131" spans="1:17" ht="18" customHeight="1" thickTop="1" thickBot="1" x14ac:dyDescent="0.25">
      <c r="A131" s="128" t="s">
        <v>1491</v>
      </c>
      <c r="B131" s="233">
        <v>592092.08873892913</v>
      </c>
      <c r="C131" s="129">
        <v>48.470400000000033</v>
      </c>
      <c r="D131" s="233">
        <v>637142.25299262523</v>
      </c>
      <c r="E131" s="129">
        <v>54.648000000000032</v>
      </c>
      <c r="F131" s="233">
        <v>674658.33001675236</v>
      </c>
      <c r="G131" s="129">
        <v>60.825600000000044</v>
      </c>
      <c r="H131" s="127"/>
      <c r="I131" s="128" t="s">
        <v>1492</v>
      </c>
      <c r="J131" s="233">
        <v>651522.62135638413</v>
      </c>
      <c r="K131" s="129">
        <v>57.834000000000032</v>
      </c>
      <c r="L131" s="233">
        <v>667439.77099595463</v>
      </c>
      <c r="M131" s="129">
        <v>65.204999999999998</v>
      </c>
      <c r="N131" s="233">
        <v>704998.97777523811</v>
      </c>
      <c r="O131" s="129">
        <v>72.576000000000036</v>
      </c>
      <c r="P131" s="646"/>
      <c r="Q131" s="348"/>
    </row>
    <row r="132" spans="1:17" ht="18" customHeight="1" thickTop="1" thickBot="1" x14ac:dyDescent="0.25">
      <c r="A132" s="126" t="s">
        <v>1493</v>
      </c>
      <c r="B132" s="217">
        <v>598246.02380351489</v>
      </c>
      <c r="C132" s="130">
        <v>49.572000000000031</v>
      </c>
      <c r="D132" s="217">
        <v>650026.69984861498</v>
      </c>
      <c r="E132" s="130">
        <v>55.89</v>
      </c>
      <c r="F132" s="217">
        <v>688232.85295523412</v>
      </c>
      <c r="G132" s="130">
        <v>62.208000000000041</v>
      </c>
      <c r="H132" s="127"/>
      <c r="I132" s="126" t="s">
        <v>1494</v>
      </c>
      <c r="J132" s="217">
        <v>664404.79822526092</v>
      </c>
      <c r="K132" s="130">
        <v>59.119200000000028</v>
      </c>
      <c r="L132" s="217">
        <v>681130.06327722245</v>
      </c>
      <c r="M132" s="130">
        <v>66.654000000000025</v>
      </c>
      <c r="N132" s="217">
        <v>719383.8861132242</v>
      </c>
      <c r="O132" s="130">
        <v>74.188800000000043</v>
      </c>
      <c r="P132" s="646"/>
      <c r="Q132" s="348"/>
    </row>
    <row r="133" spans="1:17" ht="18" customHeight="1" thickTop="1" thickBot="1" x14ac:dyDescent="0.25">
      <c r="A133" s="128" t="s">
        <v>1495</v>
      </c>
      <c r="B133" s="233">
        <v>616020.02290189476</v>
      </c>
      <c r="C133" s="129">
        <v>50.673600000000036</v>
      </c>
      <c r="D133" s="233">
        <v>662908.87671749154</v>
      </c>
      <c r="E133" s="129">
        <v>57.132000000000033</v>
      </c>
      <c r="F133" s="233">
        <v>701805.10590660176</v>
      </c>
      <c r="G133" s="129">
        <v>63.590400000000045</v>
      </c>
      <c r="H133" s="127"/>
      <c r="I133" s="128" t="s">
        <v>1496</v>
      </c>
      <c r="J133" s="233">
        <v>677289.24508125079</v>
      </c>
      <c r="K133" s="129">
        <v>60.404400000000038</v>
      </c>
      <c r="L133" s="233">
        <v>694822.62554560381</v>
      </c>
      <c r="M133" s="129">
        <v>68.103000000000037</v>
      </c>
      <c r="N133" s="233">
        <v>733766.52446409676</v>
      </c>
      <c r="O133" s="129">
        <v>75.80160000000005</v>
      </c>
      <c r="P133" s="646"/>
      <c r="Q133" s="348"/>
    </row>
    <row r="134" spans="1:17" ht="18" customHeight="1" thickTop="1" thickBot="1" x14ac:dyDescent="0.25">
      <c r="A134" s="126" t="s">
        <v>1497</v>
      </c>
      <c r="B134" s="217">
        <v>627982.85498982039</v>
      </c>
      <c r="C134" s="130">
        <v>51.775200000000041</v>
      </c>
      <c r="D134" s="217">
        <v>675791.05358636822</v>
      </c>
      <c r="E134" s="130">
        <v>58.374000000000045</v>
      </c>
      <c r="F134" s="217">
        <v>715379.62884508329</v>
      </c>
      <c r="G134" s="130">
        <v>64.972800000000049</v>
      </c>
      <c r="H134" s="127"/>
      <c r="I134" s="126" t="s">
        <v>1498</v>
      </c>
      <c r="J134" s="217">
        <v>690171.42195012735</v>
      </c>
      <c r="K134" s="130">
        <v>61.689600000000041</v>
      </c>
      <c r="L134" s="217">
        <v>708515.18781398516</v>
      </c>
      <c r="M134" s="130">
        <v>69.552000000000035</v>
      </c>
      <c r="N134" s="217">
        <v>748146.89282785566</v>
      </c>
      <c r="O134" s="130">
        <v>77.414400000000057</v>
      </c>
      <c r="P134" s="646"/>
      <c r="Q134" s="348"/>
    </row>
    <row r="135" spans="1:17" ht="18" customHeight="1" thickTop="1" thickBot="1" x14ac:dyDescent="0.25">
      <c r="A135" s="128" t="s">
        <v>1499</v>
      </c>
      <c r="B135" s="233">
        <v>639945.68707774603</v>
      </c>
      <c r="C135" s="129">
        <v>52.876800000000038</v>
      </c>
      <c r="D135" s="233">
        <v>688675.5004423582</v>
      </c>
      <c r="E135" s="129">
        <v>59.616000000000042</v>
      </c>
      <c r="F135" s="233">
        <v>728951.88179645117</v>
      </c>
      <c r="G135" s="129">
        <v>66.355200000000053</v>
      </c>
      <c r="H135" s="127"/>
      <c r="I135" s="128" t="s">
        <v>1500</v>
      </c>
      <c r="J135" s="233">
        <v>703053.59881900414</v>
      </c>
      <c r="K135" s="129">
        <v>62.974800000000037</v>
      </c>
      <c r="L135" s="233">
        <v>722207.75008236605</v>
      </c>
      <c r="M135" s="129">
        <v>71.001000000000033</v>
      </c>
      <c r="N135" s="233">
        <v>762529.53117872844</v>
      </c>
      <c r="O135" s="129">
        <v>79.02720000000005</v>
      </c>
      <c r="P135" s="646"/>
      <c r="Q135" s="348"/>
    </row>
    <row r="136" spans="1:17" ht="18" customHeight="1" thickTop="1" thickBot="1" x14ac:dyDescent="0.25">
      <c r="A136" s="126" t="s">
        <v>1501</v>
      </c>
      <c r="B136" s="217">
        <v>651910.78915278532</v>
      </c>
      <c r="C136" s="130">
        <v>53.978400000000043</v>
      </c>
      <c r="D136" s="217">
        <v>701557.67731123522</v>
      </c>
      <c r="E136" s="130">
        <v>60.858000000000047</v>
      </c>
      <c r="F136" s="217">
        <v>742526.40473493247</v>
      </c>
      <c r="G136" s="130">
        <v>67.737600000000057</v>
      </c>
      <c r="H136" s="127"/>
      <c r="I136" s="126" t="s">
        <v>1502</v>
      </c>
      <c r="J136" s="217">
        <v>715933.50570076681</v>
      </c>
      <c r="K136" s="130">
        <v>64.260000000000005</v>
      </c>
      <c r="L136" s="217">
        <v>735898.04236363422</v>
      </c>
      <c r="M136" s="130">
        <v>72.45</v>
      </c>
      <c r="N136" s="217">
        <v>776916.70950382785</v>
      </c>
      <c r="O136" s="130">
        <v>80.640000000000057</v>
      </c>
      <c r="P136" s="646"/>
      <c r="Q136" s="348"/>
    </row>
    <row r="137" spans="1:17" ht="18" customHeight="1" thickTop="1" thickBot="1" x14ac:dyDescent="0.25">
      <c r="A137" s="128" t="s">
        <v>1503</v>
      </c>
      <c r="B137" s="233">
        <v>663873.62124071165</v>
      </c>
      <c r="C137" s="129">
        <v>55.08</v>
      </c>
      <c r="D137" s="233">
        <v>714439.85418011155</v>
      </c>
      <c r="E137" s="129">
        <v>62.1</v>
      </c>
      <c r="F137" s="233">
        <v>756098.65768630034</v>
      </c>
      <c r="G137" s="129">
        <v>69.120000000000061</v>
      </c>
      <c r="H137" s="127"/>
      <c r="I137" s="128" t="s">
        <v>1504</v>
      </c>
      <c r="J137" s="233">
        <v>728817.95255675691</v>
      </c>
      <c r="K137" s="129">
        <v>65.545200000000051</v>
      </c>
      <c r="L137" s="233">
        <v>749590.60463201546</v>
      </c>
      <c r="M137" s="129">
        <v>73.899000000000044</v>
      </c>
      <c r="N137" s="233">
        <v>791294.80788047332</v>
      </c>
      <c r="O137" s="129">
        <v>82.252800000000065</v>
      </c>
      <c r="P137" s="646"/>
      <c r="Q137" s="348" t="s">
        <v>1349</v>
      </c>
    </row>
    <row r="138" spans="1:17" ht="18" customHeight="1" thickTop="1" thickBot="1" x14ac:dyDescent="0.25">
      <c r="A138" s="126" t="s">
        <v>1505</v>
      </c>
      <c r="B138" s="217">
        <v>675838.72331575118</v>
      </c>
      <c r="C138" s="130">
        <v>56.181600000000053</v>
      </c>
      <c r="D138" s="217">
        <v>727322.03104898799</v>
      </c>
      <c r="E138" s="130">
        <v>63.342000000000048</v>
      </c>
      <c r="F138" s="217">
        <v>769673.18062478176</v>
      </c>
      <c r="G138" s="130">
        <v>70.502400000000065</v>
      </c>
      <c r="H138" s="127"/>
      <c r="I138" s="126" t="s">
        <v>1506</v>
      </c>
      <c r="J138" s="217">
        <v>741700.12942563358</v>
      </c>
      <c r="K138" s="130">
        <v>66.830400000000054</v>
      </c>
      <c r="L138" s="217">
        <v>763283.16690039658</v>
      </c>
      <c r="M138" s="130">
        <v>75.348000000000056</v>
      </c>
      <c r="N138" s="217">
        <v>805677.44623134611</v>
      </c>
      <c r="O138" s="130">
        <v>83.865600000000072</v>
      </c>
      <c r="P138" s="646"/>
      <c r="Q138" s="348"/>
    </row>
    <row r="139" spans="1:17" ht="18" customHeight="1" thickTop="1" thickBot="1" x14ac:dyDescent="0.25">
      <c r="A139" s="128" t="s">
        <v>1507</v>
      </c>
      <c r="B139" s="233">
        <v>687801.5554036767</v>
      </c>
      <c r="C139" s="129">
        <v>57.283200000000058</v>
      </c>
      <c r="D139" s="233">
        <v>740206.47790497844</v>
      </c>
      <c r="E139" s="129">
        <v>64.58400000000006</v>
      </c>
      <c r="F139" s="233">
        <v>783245.43357614998</v>
      </c>
      <c r="G139" s="129">
        <v>71.88480000000007</v>
      </c>
      <c r="H139" s="127"/>
      <c r="I139" s="128" t="s">
        <v>1508</v>
      </c>
      <c r="J139" s="233">
        <v>754582.30629451026</v>
      </c>
      <c r="K139" s="129">
        <v>68.115600000000043</v>
      </c>
      <c r="L139" s="233">
        <v>776973.45918166428</v>
      </c>
      <c r="M139" s="129">
        <v>76.79700000000004</v>
      </c>
      <c r="N139" s="233">
        <v>820060.08458221843</v>
      </c>
      <c r="O139" s="129">
        <v>85.478400000000065</v>
      </c>
      <c r="P139" s="646"/>
      <c r="Q139" s="348"/>
    </row>
    <row r="140" spans="1:17" ht="18" customHeight="1" thickTop="1" thickBot="1" x14ac:dyDescent="0.25">
      <c r="A140" s="126" t="s">
        <v>1509</v>
      </c>
      <c r="B140" s="217">
        <v>699766.65747871611</v>
      </c>
      <c r="C140" s="130">
        <v>58.384800000000048</v>
      </c>
      <c r="D140" s="217">
        <v>753086.38478674099</v>
      </c>
      <c r="E140" s="130">
        <v>65.82600000000005</v>
      </c>
      <c r="F140" s="217">
        <v>796819.9565146314</v>
      </c>
      <c r="G140" s="130">
        <v>73.267200000000059</v>
      </c>
      <c r="H140" s="127"/>
      <c r="I140" s="126" t="s">
        <v>1510</v>
      </c>
      <c r="J140" s="217">
        <v>767466.75315050024</v>
      </c>
      <c r="K140" s="130">
        <v>69.400800000000046</v>
      </c>
      <c r="L140" s="217">
        <v>790252.88379539596</v>
      </c>
      <c r="M140" s="130">
        <v>78.246000000000052</v>
      </c>
      <c r="N140" s="217">
        <v>834442.72293309122</v>
      </c>
      <c r="O140" s="130">
        <v>87.091200000000057</v>
      </c>
      <c r="P140" s="646"/>
      <c r="Q140" s="348"/>
    </row>
    <row r="141" spans="1:17" ht="18" customHeight="1" thickTop="1" thickBot="1" x14ac:dyDescent="0.25">
      <c r="A141" s="128" t="s">
        <v>1511</v>
      </c>
      <c r="B141" s="233">
        <v>711729.48956664198</v>
      </c>
      <c r="C141" s="129">
        <v>59.486400000000053</v>
      </c>
      <c r="D141" s="233">
        <v>765968.56165561778</v>
      </c>
      <c r="E141" s="129">
        <v>67.068000000000055</v>
      </c>
      <c r="F141" s="233">
        <v>810392.20946599939</v>
      </c>
      <c r="G141" s="129">
        <v>74.649600000000063</v>
      </c>
      <c r="H141" s="127"/>
      <c r="I141" s="128" t="s">
        <v>1512</v>
      </c>
      <c r="J141" s="233">
        <v>780348.93001937692</v>
      </c>
      <c r="K141" s="129">
        <v>70.68600000000005</v>
      </c>
      <c r="L141" s="233">
        <v>804358.58371842687</v>
      </c>
      <c r="M141" s="129">
        <v>79.69500000000005</v>
      </c>
      <c r="N141" s="233">
        <v>848825.36128396413</v>
      </c>
      <c r="O141" s="129">
        <v>88.704000000000065</v>
      </c>
      <c r="P141" s="646"/>
      <c r="Q141" s="348"/>
    </row>
    <row r="142" spans="1:17" ht="18" customHeight="1" thickTop="1" thickBot="1" x14ac:dyDescent="0.25">
      <c r="A142" s="126" t="s">
        <v>1513</v>
      </c>
      <c r="B142" s="217">
        <v>723692.32165456819</v>
      </c>
      <c r="C142" s="130">
        <v>60.588000000000058</v>
      </c>
      <c r="D142" s="217">
        <v>778853.00851160788</v>
      </c>
      <c r="E142" s="130">
        <v>68.310000000000059</v>
      </c>
      <c r="F142" s="217">
        <v>823966.73240448046</v>
      </c>
      <c r="G142" s="130">
        <v>76.032000000000068</v>
      </c>
      <c r="H142" s="127"/>
      <c r="I142" s="126" t="s">
        <v>1514</v>
      </c>
      <c r="J142" s="217">
        <v>793231.10688825359</v>
      </c>
      <c r="K142" s="130">
        <v>71.971200000000053</v>
      </c>
      <c r="L142" s="217">
        <v>818048.87599969434</v>
      </c>
      <c r="M142" s="130">
        <v>81.144000000000048</v>
      </c>
      <c r="N142" s="217">
        <v>863207.99963483645</v>
      </c>
      <c r="O142" s="130">
        <v>90.316800000000057</v>
      </c>
      <c r="P142" s="646"/>
      <c r="Q142" s="348"/>
    </row>
    <row r="143" spans="1:17" ht="18" customHeight="1" thickTop="1" thickBot="1" x14ac:dyDescent="0.25">
      <c r="A143" s="128" t="s">
        <v>1515</v>
      </c>
      <c r="B143" s="233">
        <v>735657.42372960749</v>
      </c>
      <c r="C143" s="129">
        <v>61.689600000000056</v>
      </c>
      <c r="D143" s="233">
        <v>791735.18538048456</v>
      </c>
      <c r="E143" s="129">
        <v>69.552000000000049</v>
      </c>
      <c r="F143" s="233">
        <v>837538.98535584845</v>
      </c>
      <c r="G143" s="129">
        <v>77.414400000000072</v>
      </c>
      <c r="H143" s="127"/>
      <c r="I143" s="128" t="s">
        <v>1516</v>
      </c>
      <c r="J143" s="233">
        <v>806113.28375713027</v>
      </c>
      <c r="K143" s="129">
        <v>73.256400000000056</v>
      </c>
      <c r="L143" s="233">
        <v>831741.4382680757</v>
      </c>
      <c r="M143" s="129">
        <v>82.593000000000046</v>
      </c>
      <c r="N143" s="233">
        <v>877588.3679985957</v>
      </c>
      <c r="O143" s="129">
        <v>91.929600000000065</v>
      </c>
      <c r="P143" s="646"/>
      <c r="Q143" s="348"/>
    </row>
    <row r="144" spans="1:17" ht="18" customHeight="1" thickTop="1" thickBot="1" x14ac:dyDescent="0.25">
      <c r="A144" s="126" t="s">
        <v>1517</v>
      </c>
      <c r="B144" s="217">
        <v>747620.25581753324</v>
      </c>
      <c r="C144" s="130">
        <v>62.79120000000006</v>
      </c>
      <c r="D144" s="217">
        <v>804617.36224936077</v>
      </c>
      <c r="E144" s="130">
        <v>70.794000000000068</v>
      </c>
      <c r="F144" s="217">
        <v>851113.50829432963</v>
      </c>
      <c r="G144" s="130">
        <v>78.796800000000076</v>
      </c>
      <c r="H144" s="127"/>
      <c r="I144" s="126" t="s">
        <v>1518</v>
      </c>
      <c r="J144" s="217">
        <v>818997.73061312025</v>
      </c>
      <c r="K144" s="130">
        <v>74.541600000000059</v>
      </c>
      <c r="L144" s="217">
        <v>845434.00053645682</v>
      </c>
      <c r="M144" s="130">
        <v>84.042000000000058</v>
      </c>
      <c r="N144" s="217">
        <v>890611.28406850668</v>
      </c>
      <c r="O144" s="130">
        <v>93.542400000000072</v>
      </c>
      <c r="P144" s="646"/>
      <c r="Q144" s="348"/>
    </row>
    <row r="145" spans="1:17" ht="18" customHeight="1" thickTop="1" thickBot="1" x14ac:dyDescent="0.25">
      <c r="A145" s="128" t="s">
        <v>1519</v>
      </c>
      <c r="B145" s="233">
        <v>759583.08790545934</v>
      </c>
      <c r="C145" s="129">
        <v>63.892800000000058</v>
      </c>
      <c r="D145" s="233">
        <v>817499.53911823756</v>
      </c>
      <c r="E145" s="129">
        <v>72.036000000000058</v>
      </c>
      <c r="F145" s="233">
        <v>864685.76124569762</v>
      </c>
      <c r="G145" s="129">
        <v>80.17920000000008</v>
      </c>
      <c r="H145" s="127"/>
      <c r="I145" s="128" t="s">
        <v>1520</v>
      </c>
      <c r="J145" s="233">
        <v>831879.90748199646</v>
      </c>
      <c r="K145" s="129">
        <v>75.826800000000063</v>
      </c>
      <c r="L145" s="233">
        <v>859124.29281772499</v>
      </c>
      <c r="M145" s="129">
        <v>85.491000000000057</v>
      </c>
      <c r="N145" s="233">
        <v>906355.91468745435</v>
      </c>
      <c r="O145" s="129">
        <v>95.155200000000079</v>
      </c>
      <c r="P145" s="646"/>
      <c r="Q145" s="348"/>
    </row>
    <row r="146" spans="1:17" ht="18" customHeight="1" thickTop="1" thickBot="1" x14ac:dyDescent="0.25">
      <c r="A146" s="126" t="s">
        <v>1521</v>
      </c>
      <c r="B146" s="217">
        <v>771548.18998049863</v>
      </c>
      <c r="C146" s="130">
        <v>64.99440000000007</v>
      </c>
      <c r="D146" s="217">
        <v>830383.98597422754</v>
      </c>
      <c r="E146" s="130">
        <v>73.278000000000063</v>
      </c>
      <c r="F146" s="217">
        <v>878260.28418417939</v>
      </c>
      <c r="G146" s="130">
        <v>81.561600000000084</v>
      </c>
      <c r="H146" s="127"/>
      <c r="I146" s="126" t="s">
        <v>1522</v>
      </c>
      <c r="J146" s="217">
        <v>844762.08435087348</v>
      </c>
      <c r="K146" s="130">
        <v>77.112000000000066</v>
      </c>
      <c r="L146" s="217">
        <v>872816.85508610622</v>
      </c>
      <c r="M146" s="130">
        <v>86.940000000000069</v>
      </c>
      <c r="N146" s="217">
        <v>920738.55303832667</v>
      </c>
      <c r="O146" s="130">
        <v>96.768000000000086</v>
      </c>
      <c r="P146" s="646"/>
      <c r="Q146" s="348"/>
    </row>
    <row r="147" spans="1:17" ht="18" customHeight="1" thickTop="1" thickBot="1" x14ac:dyDescent="0.25">
      <c r="A147" s="128" t="s">
        <v>1523</v>
      </c>
      <c r="B147" s="233">
        <v>783511.02206842485</v>
      </c>
      <c r="C147" s="129">
        <v>66.096000000000075</v>
      </c>
      <c r="D147" s="233">
        <v>843266.1628431041</v>
      </c>
      <c r="E147" s="129">
        <v>74.520000000000067</v>
      </c>
      <c r="F147" s="233">
        <v>891832.53713554738</v>
      </c>
      <c r="G147" s="129">
        <v>82.944000000000088</v>
      </c>
      <c r="H147" s="127"/>
      <c r="I147" s="128" t="s">
        <v>1524</v>
      </c>
      <c r="J147" s="233">
        <v>857646.53120686323</v>
      </c>
      <c r="K147" s="129">
        <v>78.397200000000069</v>
      </c>
      <c r="L147" s="233">
        <v>886509.41735448712</v>
      </c>
      <c r="M147" s="129">
        <v>88.389000000000081</v>
      </c>
      <c r="N147" s="233">
        <v>899162.32552490477</v>
      </c>
      <c r="O147" s="129">
        <v>98.380800000000093</v>
      </c>
      <c r="P147" s="646"/>
      <c r="Q147" s="348"/>
    </row>
    <row r="148" spans="1:17" ht="18" customHeight="1" thickTop="1" thickBot="1" x14ac:dyDescent="0.25">
      <c r="A148" s="126" t="s">
        <v>1525</v>
      </c>
      <c r="B148" s="217">
        <v>795473.85415635083</v>
      </c>
      <c r="C148" s="130">
        <v>67.197600000000065</v>
      </c>
      <c r="D148" s="217">
        <v>856148.33971198054</v>
      </c>
      <c r="E148" s="130">
        <v>75.762000000000072</v>
      </c>
      <c r="F148" s="217">
        <v>905407.06007402844</v>
      </c>
      <c r="G148" s="130">
        <v>84.326400000000092</v>
      </c>
      <c r="H148" s="127"/>
      <c r="I148" s="126" t="s">
        <v>1526</v>
      </c>
      <c r="J148" s="217">
        <v>870426.55865563429</v>
      </c>
      <c r="K148" s="130">
        <v>79.682400000000058</v>
      </c>
      <c r="L148" s="217">
        <v>900201.97962286836</v>
      </c>
      <c r="M148" s="130">
        <v>89.838000000000065</v>
      </c>
      <c r="N148" s="217">
        <v>949503.8297400719</v>
      </c>
      <c r="O148" s="130">
        <v>99.993600000000086</v>
      </c>
      <c r="P148" s="646"/>
      <c r="Q148" s="348"/>
    </row>
    <row r="149" spans="1:17" ht="18" customHeight="1" thickTop="1" thickBot="1" x14ac:dyDescent="0.25">
      <c r="A149" s="128" t="s">
        <v>1527</v>
      </c>
      <c r="B149" s="233">
        <v>807438.95623138989</v>
      </c>
      <c r="C149" s="129">
        <v>68.29920000000007</v>
      </c>
      <c r="D149" s="233">
        <v>869030.51658085722</v>
      </c>
      <c r="E149" s="129">
        <v>77.004000000000062</v>
      </c>
      <c r="F149" s="233">
        <v>918979.31302539667</v>
      </c>
      <c r="G149" s="129">
        <v>85.708800000000082</v>
      </c>
      <c r="H149" s="127"/>
      <c r="I149" s="128" t="s">
        <v>1528</v>
      </c>
      <c r="J149" s="233">
        <v>883410.88494461635</v>
      </c>
      <c r="K149" s="129">
        <v>80.967600000000076</v>
      </c>
      <c r="L149" s="233">
        <v>913892.2719041364</v>
      </c>
      <c r="M149" s="129">
        <v>91.287000000000063</v>
      </c>
      <c r="N149" s="233">
        <v>963886.46809094492</v>
      </c>
      <c r="O149" s="129">
        <v>101.60640000000009</v>
      </c>
      <c r="P149" s="646"/>
      <c r="Q149" s="348"/>
    </row>
    <row r="150" spans="1:17" ht="18" customHeight="1" thickTop="1" thickBot="1" x14ac:dyDescent="0.25">
      <c r="A150" s="126" t="s">
        <v>1529</v>
      </c>
      <c r="B150" s="217">
        <v>819404.05830642919</v>
      </c>
      <c r="C150" s="130">
        <v>69.400800000000075</v>
      </c>
      <c r="D150" s="217">
        <v>881914.96343684732</v>
      </c>
      <c r="E150" s="130">
        <v>78.24600000000008</v>
      </c>
      <c r="F150" s="217">
        <v>932553.83596387797</v>
      </c>
      <c r="G150" s="130">
        <v>87.0912000000001</v>
      </c>
      <c r="H150" s="127"/>
      <c r="I150" s="126" t="s">
        <v>1530</v>
      </c>
      <c r="J150" s="217">
        <v>896293.06181349303</v>
      </c>
      <c r="K150" s="130">
        <v>82.252800000000079</v>
      </c>
      <c r="L150" s="217">
        <v>927584.83417251753</v>
      </c>
      <c r="M150" s="130">
        <v>92.736000000000075</v>
      </c>
      <c r="N150" s="217">
        <v>978266.83645470382</v>
      </c>
      <c r="O150" s="130">
        <v>103.2192000000001</v>
      </c>
      <c r="P150" s="646"/>
      <c r="Q150" s="348"/>
    </row>
    <row r="151" spans="1:17" ht="18" customHeight="1" thickTop="1" thickBot="1" x14ac:dyDescent="0.25">
      <c r="A151" s="128" t="s">
        <v>1531</v>
      </c>
      <c r="B151" s="233">
        <v>831366.89039435529</v>
      </c>
      <c r="C151" s="129">
        <v>70.50240000000008</v>
      </c>
      <c r="D151" s="233">
        <v>894797.14030572376</v>
      </c>
      <c r="E151" s="129">
        <v>79.488000000000085</v>
      </c>
      <c r="F151" s="233">
        <v>946126.08891524596</v>
      </c>
      <c r="G151" s="129">
        <v>88.473600000000104</v>
      </c>
      <c r="H151" s="127"/>
      <c r="I151" s="128" t="s">
        <v>1532</v>
      </c>
      <c r="J151" s="233">
        <v>909177.50866948313</v>
      </c>
      <c r="K151" s="129">
        <v>83.538000000000082</v>
      </c>
      <c r="L151" s="233">
        <v>941277.39644089888</v>
      </c>
      <c r="M151" s="129">
        <v>94.185000000000088</v>
      </c>
      <c r="N151" s="233">
        <v>992649.47480557649</v>
      </c>
      <c r="O151" s="129">
        <v>104.83200000000011</v>
      </c>
      <c r="P151" s="646"/>
      <c r="Q151" s="348"/>
    </row>
    <row r="152" spans="1:17" ht="18" customHeight="1" thickTop="1" thickBot="1" x14ac:dyDescent="0.25">
      <c r="A152" s="126" t="s">
        <v>1533</v>
      </c>
      <c r="B152" s="217">
        <v>843329.72248228115</v>
      </c>
      <c r="C152" s="130">
        <v>71.60400000000007</v>
      </c>
      <c r="D152" s="217">
        <v>907679.31717460044</v>
      </c>
      <c r="E152" s="130">
        <v>80.730000000000075</v>
      </c>
      <c r="F152" s="217">
        <v>959700.61185372714</v>
      </c>
      <c r="G152" s="130">
        <v>89.856000000000094</v>
      </c>
      <c r="H152" s="127"/>
      <c r="I152" s="126" t="s">
        <v>1534</v>
      </c>
      <c r="J152" s="217">
        <v>922059.68553835945</v>
      </c>
      <c r="K152" s="130">
        <v>84.823200000000085</v>
      </c>
      <c r="L152" s="217">
        <v>954967.6887221667</v>
      </c>
      <c r="M152" s="130">
        <v>95.634000000000086</v>
      </c>
      <c r="N152" s="217">
        <v>1007034.3831435626</v>
      </c>
      <c r="O152" s="130">
        <v>106.4448000000001</v>
      </c>
      <c r="P152" s="646"/>
      <c r="Q152" s="348"/>
    </row>
    <row r="153" spans="1:17" ht="18" customHeight="1" thickTop="1" thickBot="1" x14ac:dyDescent="0.25">
      <c r="A153" s="128" t="s">
        <v>1535</v>
      </c>
      <c r="B153" s="233">
        <v>855294.82455732033</v>
      </c>
      <c r="C153" s="129">
        <v>72.705600000000089</v>
      </c>
      <c r="D153" s="233">
        <v>920563.76403059042</v>
      </c>
      <c r="E153" s="129">
        <v>81.972000000000094</v>
      </c>
      <c r="F153" s="233">
        <v>973272.8648050949</v>
      </c>
      <c r="G153" s="129">
        <v>91.238400000000112</v>
      </c>
      <c r="H153" s="127"/>
      <c r="I153" s="128" t="s">
        <v>1536</v>
      </c>
      <c r="J153" s="233">
        <v>935586.5387474586</v>
      </c>
      <c r="K153" s="129">
        <v>86.108400000000088</v>
      </c>
      <c r="L153" s="233">
        <v>968660.25099054771</v>
      </c>
      <c r="M153" s="129">
        <v>97.083000000000098</v>
      </c>
      <c r="N153" s="233">
        <v>1021414.7515073215</v>
      </c>
      <c r="O153" s="129">
        <v>108.05760000000011</v>
      </c>
      <c r="P153" s="646"/>
      <c r="Q153" s="348"/>
    </row>
    <row r="154" spans="1:17" ht="18" customHeight="1" thickTop="1" thickBot="1" x14ac:dyDescent="0.25">
      <c r="A154" s="126" t="s">
        <v>1537</v>
      </c>
      <c r="B154" s="217">
        <v>867257.6566452462</v>
      </c>
      <c r="C154" s="130">
        <v>73.807200000000094</v>
      </c>
      <c r="D154" s="217">
        <v>933445.94089946675</v>
      </c>
      <c r="E154" s="130">
        <v>83.214000000000084</v>
      </c>
      <c r="F154" s="217">
        <v>986847.38774357643</v>
      </c>
      <c r="G154" s="130">
        <v>92.620800000000116</v>
      </c>
      <c r="H154" s="127"/>
      <c r="I154" s="131"/>
      <c r="J154" s="132"/>
      <c r="K154" s="133"/>
      <c r="L154" s="132"/>
      <c r="M154" s="133"/>
      <c r="N154" s="134"/>
      <c r="O154" s="133"/>
      <c r="P154" s="646"/>
      <c r="Q154" s="348"/>
    </row>
    <row r="155" spans="1:17" ht="7.5" customHeight="1" thickTop="1" thickBot="1" x14ac:dyDescent="0.25">
      <c r="A155" s="135"/>
      <c r="B155" s="132">
        <v>0</v>
      </c>
      <c r="C155" s="136"/>
      <c r="D155" s="137"/>
      <c r="E155" s="138"/>
      <c r="F155" s="134"/>
      <c r="G155" s="136"/>
      <c r="H155" s="127"/>
      <c r="I155" s="131"/>
      <c r="J155" s="132"/>
      <c r="K155" s="133"/>
      <c r="L155" s="132"/>
      <c r="M155" s="133"/>
      <c r="N155" s="134"/>
      <c r="O155" s="133"/>
      <c r="P155" s="646"/>
      <c r="Q155" s="348"/>
    </row>
    <row r="156" spans="1:17" ht="18" customHeight="1" thickTop="1" thickBot="1" x14ac:dyDescent="0.25">
      <c r="A156" s="632" t="s">
        <v>1266</v>
      </c>
      <c r="B156" s="638" t="s">
        <v>1267</v>
      </c>
      <c r="C156" s="639"/>
      <c r="D156" s="639"/>
      <c r="E156" s="639"/>
      <c r="F156" s="639"/>
      <c r="G156" s="640"/>
      <c r="H156" s="140"/>
      <c r="I156" s="632" t="s">
        <v>1266</v>
      </c>
      <c r="J156" s="638" t="s">
        <v>1267</v>
      </c>
      <c r="K156" s="639"/>
      <c r="L156" s="639"/>
      <c r="M156" s="639"/>
      <c r="N156" s="639"/>
      <c r="O156" s="640"/>
      <c r="P156" s="646"/>
      <c r="Q156" s="348"/>
    </row>
    <row r="157" spans="1:17" ht="18" customHeight="1" thickTop="1" thickBot="1" x14ac:dyDescent="0.25">
      <c r="A157" s="633"/>
      <c r="B157" s="638">
        <v>2.2000000000000002</v>
      </c>
      <c r="C157" s="640"/>
      <c r="D157" s="641">
        <v>2.46</v>
      </c>
      <c r="E157" s="642"/>
      <c r="F157" s="638">
        <v>2.72</v>
      </c>
      <c r="G157" s="640"/>
      <c r="H157" s="140"/>
      <c r="I157" s="633"/>
      <c r="J157" s="638">
        <v>2.2000000000000002</v>
      </c>
      <c r="K157" s="640"/>
      <c r="L157" s="641">
        <v>2.46</v>
      </c>
      <c r="M157" s="642"/>
      <c r="N157" s="638">
        <v>2.72</v>
      </c>
      <c r="O157" s="640"/>
      <c r="P157" s="646"/>
      <c r="Q157" s="348"/>
    </row>
    <row r="158" spans="1:17" ht="18" customHeight="1" thickTop="1" thickBot="1" x14ac:dyDescent="0.25">
      <c r="A158" s="128" t="s">
        <v>1538</v>
      </c>
      <c r="B158" s="233">
        <v>170230.87361247445</v>
      </c>
      <c r="C158" s="129">
        <v>11.8</v>
      </c>
      <c r="D158" s="233">
        <v>202923.22802050269</v>
      </c>
      <c r="E158" s="129">
        <v>13.25</v>
      </c>
      <c r="F158" s="233">
        <v>216958.55834301619</v>
      </c>
      <c r="G158" s="129">
        <v>14.7</v>
      </c>
      <c r="H158" s="127"/>
      <c r="I158" s="128" t="s">
        <v>1539</v>
      </c>
      <c r="J158" s="233">
        <v>228743.01723302671</v>
      </c>
      <c r="K158" s="129">
        <v>14.9</v>
      </c>
      <c r="L158" s="233">
        <v>245086.92444992732</v>
      </c>
      <c r="M158" s="129">
        <v>16.8</v>
      </c>
      <c r="N158" s="233">
        <v>261194.72688549082</v>
      </c>
      <c r="O158" s="129">
        <v>18.7</v>
      </c>
      <c r="P158" s="646"/>
      <c r="Q158" s="348"/>
    </row>
    <row r="159" spans="1:17" ht="18" customHeight="1" thickTop="1" thickBot="1" x14ac:dyDescent="0.25">
      <c r="A159" s="126" t="s">
        <v>1540</v>
      </c>
      <c r="B159" s="217">
        <v>202691.68933493004</v>
      </c>
      <c r="C159" s="130">
        <v>13.2</v>
      </c>
      <c r="D159" s="217">
        <v>217419.36572704822</v>
      </c>
      <c r="E159" s="130">
        <v>14.9</v>
      </c>
      <c r="F159" s="217">
        <v>232371.77084339896</v>
      </c>
      <c r="G159" s="130">
        <v>16.600000000000001</v>
      </c>
      <c r="H159" s="127"/>
      <c r="I159" s="126" t="s">
        <v>1541</v>
      </c>
      <c r="J159" s="217">
        <v>244116.80364143878</v>
      </c>
      <c r="K159" s="130">
        <v>16.5</v>
      </c>
      <c r="L159" s="217">
        <v>250659.14544843795</v>
      </c>
      <c r="M159" s="130">
        <v>18.600000000000001</v>
      </c>
      <c r="N159" s="217">
        <v>261555.13787806695</v>
      </c>
      <c r="O159" s="130">
        <v>20.7</v>
      </c>
      <c r="P159" s="646"/>
      <c r="Q159" s="348"/>
    </row>
    <row r="160" spans="1:17" ht="18" customHeight="1" thickTop="1" thickBot="1" x14ac:dyDescent="0.25">
      <c r="A160" s="128" t="s">
        <v>1542</v>
      </c>
      <c r="B160" s="233">
        <v>216266.21227341134</v>
      </c>
      <c r="C160" s="129">
        <v>14.7</v>
      </c>
      <c r="D160" s="233">
        <v>231910.96345936725</v>
      </c>
      <c r="E160" s="129">
        <v>16.55</v>
      </c>
      <c r="F160" s="233">
        <v>246406.1327983588</v>
      </c>
      <c r="G160" s="129">
        <v>18.399999999999999</v>
      </c>
      <c r="H160" s="127"/>
      <c r="I160" s="128" t="s">
        <v>1543</v>
      </c>
      <c r="J160" s="233">
        <v>249786.99250484598</v>
      </c>
      <c r="K160" s="129">
        <v>18.2</v>
      </c>
      <c r="L160" s="233">
        <v>259497.75843020916</v>
      </c>
      <c r="M160" s="129">
        <v>20.5</v>
      </c>
      <c r="N160" s="233">
        <v>266025.76347649185</v>
      </c>
      <c r="O160" s="129">
        <v>22.8</v>
      </c>
      <c r="P160" s="646"/>
      <c r="Q160" s="348"/>
    </row>
    <row r="161" spans="1:17" ht="18" customHeight="1" thickTop="1" thickBot="1" x14ac:dyDescent="0.25">
      <c r="A161" s="126" t="s">
        <v>1544</v>
      </c>
      <c r="B161" s="217">
        <v>230072.27389746558</v>
      </c>
      <c r="C161" s="130">
        <v>16.2</v>
      </c>
      <c r="D161" s="217">
        <v>236571.24700329709</v>
      </c>
      <c r="E161" s="130">
        <v>18.25</v>
      </c>
      <c r="F161" s="217">
        <v>247558.63329558811</v>
      </c>
      <c r="G161" s="130">
        <v>20.3</v>
      </c>
      <c r="H161" s="127"/>
      <c r="I161" s="126" t="s">
        <v>1545</v>
      </c>
      <c r="J161" s="217">
        <v>264281.45758930792</v>
      </c>
      <c r="K161" s="130">
        <v>19.8</v>
      </c>
      <c r="L161" s="217">
        <v>274756.85075288865</v>
      </c>
      <c r="M161" s="130">
        <v>22.35</v>
      </c>
      <c r="N161" s="217">
        <v>281282.46633905196</v>
      </c>
      <c r="O161" s="130">
        <v>24.9</v>
      </c>
      <c r="P161" s="646"/>
      <c r="Q161" s="348"/>
    </row>
    <row r="162" spans="1:17" ht="18" customHeight="1" thickTop="1" thickBot="1" x14ac:dyDescent="0.25">
      <c r="A162" s="128" t="s">
        <v>1546</v>
      </c>
      <c r="B162" s="233">
        <v>243762.56617873337</v>
      </c>
      <c r="C162" s="129">
        <v>17.600000000000001</v>
      </c>
      <c r="D162" s="233">
        <v>250238.83941343028</v>
      </c>
      <c r="E162" s="129">
        <v>19.850000000000001</v>
      </c>
      <c r="F162" s="233">
        <v>260903.23887245785</v>
      </c>
      <c r="G162" s="129">
        <v>22.1</v>
      </c>
      <c r="H162" s="127"/>
      <c r="I162" s="128" t="s">
        <v>1547</v>
      </c>
      <c r="J162" s="233">
        <v>261120.20185130215</v>
      </c>
      <c r="K162" s="129">
        <v>21.5</v>
      </c>
      <c r="L162" s="233">
        <v>278993.36354463792</v>
      </c>
      <c r="M162" s="129">
        <v>24.25</v>
      </c>
      <c r="N162" s="233">
        <v>296646.69490698626</v>
      </c>
      <c r="O162" s="129">
        <v>27</v>
      </c>
      <c r="P162" s="646"/>
      <c r="Q162" s="348"/>
    </row>
    <row r="163" spans="1:17" ht="18" customHeight="1" thickTop="1" thickBot="1" x14ac:dyDescent="0.25">
      <c r="A163" s="126" t="s">
        <v>1548</v>
      </c>
      <c r="B163" s="217">
        <v>244128.03410400014</v>
      </c>
      <c r="C163" s="130">
        <v>19.100000000000001</v>
      </c>
      <c r="D163" s="217">
        <v>257566.35781567401</v>
      </c>
      <c r="E163" s="130">
        <v>21.55</v>
      </c>
      <c r="F163" s="217">
        <v>264006.31125655549</v>
      </c>
      <c r="G163" s="130">
        <v>24</v>
      </c>
      <c r="H163" s="127"/>
      <c r="I163" s="126" t="s">
        <v>1549</v>
      </c>
      <c r="J163" s="217">
        <v>275069.87002853409</v>
      </c>
      <c r="K163" s="130">
        <v>23.1</v>
      </c>
      <c r="L163" s="217">
        <v>293487.82862909994</v>
      </c>
      <c r="M163" s="130">
        <v>26.05</v>
      </c>
      <c r="N163" s="217">
        <v>311905.78722966561</v>
      </c>
      <c r="O163" s="130">
        <v>29</v>
      </c>
      <c r="P163" s="646"/>
      <c r="Q163" s="348"/>
    </row>
    <row r="164" spans="1:17" ht="18" customHeight="1" thickTop="1" thickBot="1" x14ac:dyDescent="0.25">
      <c r="A164" s="128" t="s">
        <v>1550</v>
      </c>
      <c r="B164" s="233">
        <v>247857.62293141222</v>
      </c>
      <c r="C164" s="129">
        <v>20.6</v>
      </c>
      <c r="D164" s="233">
        <v>260903.23887245785</v>
      </c>
      <c r="E164" s="129">
        <v>23.2</v>
      </c>
      <c r="F164" s="233">
        <v>277780.59306102135</v>
      </c>
      <c r="G164" s="129">
        <v>25.8</v>
      </c>
      <c r="H164" s="127"/>
      <c r="I164" s="128" t="s">
        <v>1551</v>
      </c>
      <c r="J164" s="233">
        <v>292296.62476295925</v>
      </c>
      <c r="K164" s="129">
        <v>24.8</v>
      </c>
      <c r="L164" s="233">
        <v>308092.20887905563</v>
      </c>
      <c r="M164" s="129">
        <v>27.95</v>
      </c>
      <c r="N164" s="233">
        <v>327162.49009222584</v>
      </c>
      <c r="O164" s="129">
        <v>31.1</v>
      </c>
      <c r="P164" s="646"/>
      <c r="Q164" s="348"/>
    </row>
    <row r="165" spans="1:17" ht="18" customHeight="1" thickTop="1" thickBot="1" x14ac:dyDescent="0.25">
      <c r="A165" s="126" t="s">
        <v>1552</v>
      </c>
      <c r="B165" s="217">
        <v>256451.7941429659</v>
      </c>
      <c r="C165" s="130">
        <v>22</v>
      </c>
      <c r="D165" s="217">
        <v>273946.58482638997</v>
      </c>
      <c r="E165" s="130">
        <v>24.8</v>
      </c>
      <c r="F165" s="217">
        <v>291445.91548404103</v>
      </c>
      <c r="G165" s="130">
        <v>27.6</v>
      </c>
      <c r="H165" s="127"/>
      <c r="I165" s="126" t="s">
        <v>1553</v>
      </c>
      <c r="J165" s="217">
        <v>302749.3760520104</v>
      </c>
      <c r="K165" s="130">
        <v>26.4</v>
      </c>
      <c r="L165" s="217">
        <v>322584.28450339806</v>
      </c>
      <c r="M165" s="130">
        <v>29.8</v>
      </c>
      <c r="N165" s="217">
        <v>342531.4975803991</v>
      </c>
      <c r="O165" s="130">
        <v>33.200000000000003</v>
      </c>
      <c r="P165" s="646"/>
      <c r="Q165" s="348"/>
    </row>
    <row r="166" spans="1:17" ht="18" customHeight="1" thickTop="1" thickBot="1" x14ac:dyDescent="0.25">
      <c r="A166" s="128" t="s">
        <v>1554</v>
      </c>
      <c r="B166" s="233">
        <v>268875.43361492391</v>
      </c>
      <c r="C166" s="129">
        <v>23.5</v>
      </c>
      <c r="D166" s="233">
        <v>286992.2007674356</v>
      </c>
      <c r="E166" s="129">
        <v>26.5</v>
      </c>
      <c r="F166" s="233">
        <v>305213.38732716645</v>
      </c>
      <c r="G166" s="129">
        <v>29.5</v>
      </c>
      <c r="H166" s="127"/>
      <c r="I166" s="128" t="s">
        <v>1555</v>
      </c>
      <c r="J166" s="233">
        <v>316591.51852386794</v>
      </c>
      <c r="K166" s="129">
        <v>28.1</v>
      </c>
      <c r="L166" s="233">
        <v>337298.57991884754</v>
      </c>
      <c r="M166" s="129">
        <v>31.7</v>
      </c>
      <c r="N166" s="233">
        <v>357788.20044295921</v>
      </c>
      <c r="O166" s="129">
        <v>35.299999999999997</v>
      </c>
      <c r="P166" s="646"/>
      <c r="Q166" s="348"/>
    </row>
    <row r="167" spans="1:17" ht="18" customHeight="1" thickTop="1" thickBot="1" x14ac:dyDescent="0.25">
      <c r="A167" s="126" t="s">
        <v>1556</v>
      </c>
      <c r="B167" s="217">
        <v>281192.38369254937</v>
      </c>
      <c r="C167" s="130">
        <v>25</v>
      </c>
      <c r="D167" s="217">
        <v>300037.81670848123</v>
      </c>
      <c r="E167" s="130">
        <v>28.15</v>
      </c>
      <c r="F167" s="217">
        <v>318880.97973729973</v>
      </c>
      <c r="G167" s="130">
        <v>31.3</v>
      </c>
      <c r="H167" s="127"/>
      <c r="I167" s="126" t="s">
        <v>1557</v>
      </c>
      <c r="J167" s="217">
        <v>330431.27153560589</v>
      </c>
      <c r="K167" s="130">
        <v>29.7</v>
      </c>
      <c r="L167" s="217">
        <v>351793.04500330944</v>
      </c>
      <c r="M167" s="130">
        <v>33.5</v>
      </c>
      <c r="N167" s="217">
        <v>373152.42901089351</v>
      </c>
      <c r="O167" s="130">
        <v>37.299999999999997</v>
      </c>
      <c r="P167" s="646"/>
      <c r="Q167" s="348"/>
    </row>
    <row r="168" spans="1:17" ht="18" customHeight="1" thickTop="1" thickBot="1" x14ac:dyDescent="0.25">
      <c r="A168" s="128" t="s">
        <v>1558</v>
      </c>
      <c r="B168" s="233">
        <v>294998.44531660352</v>
      </c>
      <c r="C168" s="129">
        <v>26.438399999999991</v>
      </c>
      <c r="D168" s="233">
        <v>314531.68442791328</v>
      </c>
      <c r="E168" s="129">
        <v>29.807999999999989</v>
      </c>
      <c r="F168" s="233">
        <v>334064.92353922309</v>
      </c>
      <c r="G168" s="129">
        <v>33.177599999999991</v>
      </c>
      <c r="H168" s="127"/>
      <c r="I168" s="128" t="s">
        <v>1559</v>
      </c>
      <c r="J168" s="233">
        <v>345809.83686425694</v>
      </c>
      <c r="K168" s="129">
        <v>31.395599999999995</v>
      </c>
      <c r="L168" s="233">
        <v>366504.95095863962</v>
      </c>
      <c r="M168" s="129">
        <v>35.396999999999991</v>
      </c>
      <c r="N168" s="233">
        <v>388519.04703894735</v>
      </c>
      <c r="O168" s="129">
        <v>39.398399999999995</v>
      </c>
      <c r="P168" s="646"/>
      <c r="Q168" s="348"/>
    </row>
    <row r="169" spans="1:17" ht="18" customHeight="1" thickTop="1" thickBot="1" x14ac:dyDescent="0.25">
      <c r="A169" s="126" t="s">
        <v>1560</v>
      </c>
      <c r="B169" s="217">
        <v>308802.23695354431</v>
      </c>
      <c r="C169" s="130">
        <v>27.907199999999992</v>
      </c>
      <c r="D169" s="217">
        <v>329027.82213445887</v>
      </c>
      <c r="E169" s="130">
        <v>31.463999999999988</v>
      </c>
      <c r="F169" s="217">
        <v>348640.51079473965</v>
      </c>
      <c r="G169" s="130">
        <v>35.020799999999994</v>
      </c>
      <c r="H169" s="127"/>
      <c r="I169" s="126" t="s">
        <v>1561</v>
      </c>
      <c r="J169" s="217">
        <v>361190.79165302741</v>
      </c>
      <c r="K169" s="130">
        <v>33.047999999999995</v>
      </c>
      <c r="L169" s="217">
        <v>381219.24637408898</v>
      </c>
      <c r="M169" s="130">
        <v>37.26</v>
      </c>
      <c r="N169" s="217">
        <v>403880.88614676229</v>
      </c>
      <c r="O169" s="130">
        <v>41.471999999999987</v>
      </c>
      <c r="P169" s="646"/>
      <c r="Q169" s="348"/>
    </row>
    <row r="170" spans="1:17" ht="18" customHeight="1" thickTop="1" thickBot="1" x14ac:dyDescent="0.25">
      <c r="A170" s="128" t="s">
        <v>1562</v>
      </c>
      <c r="B170" s="233">
        <v>322608.29857759841</v>
      </c>
      <c r="C170" s="129">
        <v>29.375999999999991</v>
      </c>
      <c r="D170" s="233">
        <v>343523.95984100422</v>
      </c>
      <c r="E170" s="129">
        <v>33.119999999999997</v>
      </c>
      <c r="F170" s="233">
        <v>364437.35111729673</v>
      </c>
      <c r="G170" s="129">
        <v>36.86399999999999</v>
      </c>
      <c r="H170" s="127"/>
      <c r="I170" s="128" t="s">
        <v>1563</v>
      </c>
      <c r="J170" s="233">
        <v>376569.35698167834</v>
      </c>
      <c r="K170" s="129">
        <v>34.700399999999988</v>
      </c>
      <c r="L170" s="233">
        <v>395933.5417895384</v>
      </c>
      <c r="M170" s="129">
        <v>39.122999999999983</v>
      </c>
      <c r="N170" s="233">
        <v>419245.11471469677</v>
      </c>
      <c r="O170" s="129">
        <v>43.545599999999986</v>
      </c>
      <c r="P170" s="646"/>
      <c r="Q170" s="348"/>
    </row>
    <row r="171" spans="1:17" ht="18" customHeight="1" thickTop="1" thickBot="1" x14ac:dyDescent="0.25">
      <c r="A171" s="126" t="s">
        <v>1564</v>
      </c>
      <c r="B171" s="217">
        <v>336412.09021453909</v>
      </c>
      <c r="C171" s="130">
        <v>30.844799999999989</v>
      </c>
      <c r="D171" s="217">
        <v>358017.8275604365</v>
      </c>
      <c r="E171" s="130">
        <v>34.775999999999982</v>
      </c>
      <c r="F171" s="217">
        <v>379623.56490633375</v>
      </c>
      <c r="G171" s="130">
        <v>38.707199999999986</v>
      </c>
      <c r="H171" s="127"/>
      <c r="I171" s="126" t="s">
        <v>1565</v>
      </c>
      <c r="J171" s="217">
        <v>391950.31177044875</v>
      </c>
      <c r="K171" s="130">
        <v>36.352799999999988</v>
      </c>
      <c r="L171" s="217">
        <v>410647.837204988</v>
      </c>
      <c r="M171" s="130">
        <v>40.985999999999983</v>
      </c>
      <c r="N171" s="217">
        <v>434611.73274275067</v>
      </c>
      <c r="O171" s="130">
        <v>45.619199999999985</v>
      </c>
      <c r="P171" s="646"/>
      <c r="Q171" s="348" t="s">
        <v>1349</v>
      </c>
    </row>
    <row r="172" spans="1:17" ht="18" customHeight="1" thickTop="1" thickBot="1" x14ac:dyDescent="0.25">
      <c r="A172" s="128" t="s">
        <v>1566</v>
      </c>
      <c r="B172" s="233">
        <v>350215.8818514797</v>
      </c>
      <c r="C172" s="129">
        <v>32.313599999999987</v>
      </c>
      <c r="D172" s="233">
        <v>372339.17625924561</v>
      </c>
      <c r="E172" s="129">
        <v>36.431999999999988</v>
      </c>
      <c r="F172" s="233">
        <v>394807.50870825711</v>
      </c>
      <c r="G172" s="129">
        <v>40.550399999999989</v>
      </c>
      <c r="H172" s="127"/>
      <c r="I172" s="128" t="s">
        <v>1567</v>
      </c>
      <c r="J172" s="233">
        <v>407331.26655921916</v>
      </c>
      <c r="K172" s="129">
        <v>38.005199999999988</v>
      </c>
      <c r="L172" s="233">
        <v>425359.74316031794</v>
      </c>
      <c r="M172" s="129">
        <v>42.84899999999999</v>
      </c>
      <c r="N172" s="233">
        <v>449975.96131068509</v>
      </c>
      <c r="O172" s="129">
        <v>47.692799999999991</v>
      </c>
      <c r="P172" s="646"/>
      <c r="Q172" s="348"/>
    </row>
    <row r="173" spans="1:17" ht="18" customHeight="1" thickTop="1" thickBot="1" x14ac:dyDescent="0.25">
      <c r="A173" s="126" t="s">
        <v>1568</v>
      </c>
      <c r="B173" s="217">
        <v>364019.67348842038</v>
      </c>
      <c r="C173" s="130">
        <v>33.782399999999988</v>
      </c>
      <c r="D173" s="217">
        <v>386659.04939490499</v>
      </c>
      <c r="E173" s="130">
        <v>38.087999999999987</v>
      </c>
      <c r="F173" s="217">
        <v>409995.9924844075</v>
      </c>
      <c r="G173" s="130">
        <v>42.393599999999985</v>
      </c>
      <c r="H173" s="127"/>
      <c r="I173" s="126" t="s">
        <v>1569</v>
      </c>
      <c r="J173" s="217">
        <v>422709.83188787015</v>
      </c>
      <c r="K173" s="130">
        <v>39.657599999999988</v>
      </c>
      <c r="L173" s="217">
        <v>440074.03857576754</v>
      </c>
      <c r="M173" s="130">
        <v>44.711999999999982</v>
      </c>
      <c r="N173" s="217">
        <v>465340.18987861951</v>
      </c>
      <c r="O173" s="130">
        <v>49.766399999999983</v>
      </c>
      <c r="P173" s="646"/>
      <c r="Q173" s="348"/>
    </row>
    <row r="174" spans="1:17" ht="18" customHeight="1" thickTop="1" thickBot="1" x14ac:dyDescent="0.25">
      <c r="A174" s="128" t="s">
        <v>1570</v>
      </c>
      <c r="B174" s="233">
        <v>377825.73511247459</v>
      </c>
      <c r="C174" s="129">
        <v>35.25119999999999</v>
      </c>
      <c r="D174" s="233">
        <v>401503.97069295956</v>
      </c>
      <c r="E174" s="129">
        <v>39.743999999999986</v>
      </c>
      <c r="F174" s="233">
        <v>425179.93628633092</v>
      </c>
      <c r="G174" s="129">
        <v>44.236799999999988</v>
      </c>
      <c r="H174" s="127"/>
      <c r="I174" s="128" t="s">
        <v>1571</v>
      </c>
      <c r="J174" s="233">
        <v>438090.78667664056</v>
      </c>
      <c r="K174" s="129">
        <v>41.31</v>
      </c>
      <c r="L174" s="233">
        <v>454785.9445310976</v>
      </c>
      <c r="M174" s="129">
        <v>46.575000000000003</v>
      </c>
      <c r="N174" s="233">
        <v>480706.80790667329</v>
      </c>
      <c r="O174" s="129">
        <v>51.84</v>
      </c>
      <c r="P174" s="646"/>
      <c r="Q174" s="348"/>
    </row>
    <row r="175" spans="1:17" ht="18" customHeight="1" thickTop="1" thickBot="1" x14ac:dyDescent="0.25">
      <c r="A175" s="126" t="s">
        <v>1572</v>
      </c>
      <c r="B175" s="217">
        <v>391631.79673652881</v>
      </c>
      <c r="C175" s="130">
        <v>36.72</v>
      </c>
      <c r="D175" s="217">
        <v>416000.10839950497</v>
      </c>
      <c r="E175" s="130">
        <v>41.4</v>
      </c>
      <c r="F175" s="217">
        <v>440366.15007536777</v>
      </c>
      <c r="G175" s="130">
        <v>46.08</v>
      </c>
      <c r="H175" s="127"/>
      <c r="I175" s="126" t="s">
        <v>1573</v>
      </c>
      <c r="J175" s="217">
        <v>453469.35200529161</v>
      </c>
      <c r="K175" s="130">
        <v>42.962399999999981</v>
      </c>
      <c r="L175" s="217">
        <v>469500.23994654696</v>
      </c>
      <c r="M175" s="130">
        <v>48.437999999999974</v>
      </c>
      <c r="N175" s="217">
        <v>496071.03647460783</v>
      </c>
      <c r="O175" s="130">
        <v>53.913599999999981</v>
      </c>
      <c r="P175" s="646"/>
      <c r="Q175" s="348"/>
    </row>
    <row r="176" spans="1:17" ht="18" customHeight="1" thickTop="1" thickBot="1" x14ac:dyDescent="0.25">
      <c r="A176" s="128" t="s">
        <v>1574</v>
      </c>
      <c r="B176" s="233">
        <v>405435.58837346936</v>
      </c>
      <c r="C176" s="129">
        <v>38.188799999999986</v>
      </c>
      <c r="D176" s="233">
        <v>430493.97611893713</v>
      </c>
      <c r="E176" s="129">
        <v>43.055999999999976</v>
      </c>
      <c r="F176" s="233">
        <v>455552.36386440462</v>
      </c>
      <c r="G176" s="129">
        <v>47.92319999999998</v>
      </c>
      <c r="H176" s="127"/>
      <c r="I176" s="128" t="s">
        <v>1575</v>
      </c>
      <c r="J176" s="233">
        <v>468850.30679406197</v>
      </c>
      <c r="K176" s="129">
        <v>44.614799999999981</v>
      </c>
      <c r="L176" s="233">
        <v>484214.53536199656</v>
      </c>
      <c r="M176" s="129">
        <v>50.300999999999974</v>
      </c>
      <c r="N176" s="233">
        <v>511435.26504254207</v>
      </c>
      <c r="O176" s="129">
        <v>55.987199999999973</v>
      </c>
      <c r="P176" s="646"/>
      <c r="Q176" s="348"/>
    </row>
    <row r="177" spans="1:17" ht="18" customHeight="1" thickTop="1" thickBot="1" x14ac:dyDescent="0.25">
      <c r="A177" s="126" t="s">
        <v>1576</v>
      </c>
      <c r="B177" s="217">
        <v>419239.38001041021</v>
      </c>
      <c r="C177" s="130">
        <v>39.657599999999988</v>
      </c>
      <c r="D177" s="217">
        <v>444990.11382548267</v>
      </c>
      <c r="E177" s="130">
        <v>44.711999999999982</v>
      </c>
      <c r="F177" s="217">
        <v>470738.57765344146</v>
      </c>
      <c r="G177" s="130">
        <v>49.766399999999983</v>
      </c>
      <c r="H177" s="127"/>
      <c r="I177" s="126" t="s">
        <v>1577</v>
      </c>
      <c r="J177" s="217">
        <v>484228.87212271302</v>
      </c>
      <c r="K177" s="130">
        <v>46.267199999999988</v>
      </c>
      <c r="L177" s="217">
        <v>498928.83077744587</v>
      </c>
      <c r="M177" s="130">
        <v>52.16399999999998</v>
      </c>
      <c r="N177" s="217">
        <v>526801.88307059638</v>
      </c>
      <c r="O177" s="130">
        <v>58.060799999999979</v>
      </c>
      <c r="P177" s="646"/>
      <c r="Q177" s="348"/>
    </row>
    <row r="178" spans="1:17" ht="18" customHeight="1" thickTop="1" thickBot="1" x14ac:dyDescent="0.25">
      <c r="A178" s="128" t="s">
        <v>1578</v>
      </c>
      <c r="B178" s="233">
        <v>433043.17164735089</v>
      </c>
      <c r="C178" s="129">
        <v>41.126399999999997</v>
      </c>
      <c r="D178" s="233">
        <v>459490.7915062551</v>
      </c>
      <c r="E178" s="129">
        <v>46.367999999999988</v>
      </c>
      <c r="F178" s="233">
        <v>485924.79144247854</v>
      </c>
      <c r="G178" s="129">
        <v>51.609599999999993</v>
      </c>
      <c r="H178" s="127"/>
      <c r="I178" s="128" t="s">
        <v>1579</v>
      </c>
      <c r="J178" s="233">
        <v>499609.82691148366</v>
      </c>
      <c r="K178" s="129">
        <v>47.919599999999988</v>
      </c>
      <c r="L178" s="233">
        <v>513643.1261928954</v>
      </c>
      <c r="M178" s="129">
        <v>54.026999999999987</v>
      </c>
      <c r="N178" s="233">
        <v>542166.11163853039</v>
      </c>
      <c r="O178" s="129">
        <v>60.134399999999985</v>
      </c>
      <c r="P178" s="646"/>
      <c r="Q178" s="348"/>
    </row>
    <row r="179" spans="1:17" ht="18" customHeight="1" thickTop="1" thickBot="1" x14ac:dyDescent="0.25">
      <c r="A179" s="126" t="s">
        <v>1580</v>
      </c>
      <c r="B179" s="217">
        <v>446846.96328429144</v>
      </c>
      <c r="C179" s="130">
        <v>42.595199999999998</v>
      </c>
      <c r="D179" s="217">
        <v>473980.11925146019</v>
      </c>
      <c r="E179" s="130">
        <v>48.023999999999994</v>
      </c>
      <c r="F179" s="217">
        <v>501111.00523151521</v>
      </c>
      <c r="G179" s="130">
        <v>53.452799999999996</v>
      </c>
      <c r="H179" s="127"/>
      <c r="I179" s="126" t="s">
        <v>1581</v>
      </c>
      <c r="J179" s="217">
        <v>514988.39224013448</v>
      </c>
      <c r="K179" s="130">
        <v>49.571999999999996</v>
      </c>
      <c r="L179" s="217">
        <v>528357.421608345</v>
      </c>
      <c r="M179" s="130">
        <v>55.89</v>
      </c>
      <c r="N179" s="217">
        <v>557530.34020646475</v>
      </c>
      <c r="O179" s="130">
        <v>62.207999999999991</v>
      </c>
      <c r="P179" s="646"/>
      <c r="Q179" s="348"/>
    </row>
    <row r="180" spans="1:17" ht="18" customHeight="1" thickTop="1" thickBot="1" x14ac:dyDescent="0.25">
      <c r="A180" s="128" t="s">
        <v>1582</v>
      </c>
      <c r="B180" s="233">
        <v>460653.02490834577</v>
      </c>
      <c r="C180" s="129">
        <v>44.063999999999993</v>
      </c>
      <c r="D180" s="233">
        <v>488476.25695800566</v>
      </c>
      <c r="E180" s="129">
        <v>49.68</v>
      </c>
      <c r="F180" s="233">
        <v>516297.21902055218</v>
      </c>
      <c r="G180" s="129">
        <v>55.295999999999992</v>
      </c>
      <c r="H180" s="127"/>
      <c r="I180" s="128" t="s">
        <v>1583</v>
      </c>
      <c r="J180" s="233">
        <v>530369.34702890494</v>
      </c>
      <c r="K180" s="129">
        <v>51.224400000000003</v>
      </c>
      <c r="L180" s="233">
        <v>543066.93810355547</v>
      </c>
      <c r="M180" s="129">
        <v>57.752999999999993</v>
      </c>
      <c r="N180" s="233">
        <v>572180.12019868987</v>
      </c>
      <c r="O180" s="129">
        <v>64.281599999999997</v>
      </c>
      <c r="P180" s="646"/>
      <c r="Q180" s="348"/>
    </row>
    <row r="181" spans="1:17" ht="18" customHeight="1" thickTop="1" thickBot="1" x14ac:dyDescent="0.25">
      <c r="A181" s="126" t="s">
        <v>1584</v>
      </c>
      <c r="B181" s="217">
        <v>474456.81654528639</v>
      </c>
      <c r="C181" s="130">
        <v>45.532800000000002</v>
      </c>
      <c r="D181" s="217">
        <v>502970.12467743782</v>
      </c>
      <c r="E181" s="130">
        <v>51.335999999999999</v>
      </c>
      <c r="F181" s="217">
        <v>538291.12416285102</v>
      </c>
      <c r="G181" s="130">
        <v>57.139200000000002</v>
      </c>
      <c r="H181" s="127"/>
      <c r="I181" s="126" t="s">
        <v>1585</v>
      </c>
      <c r="J181" s="217">
        <v>545750.30181767535</v>
      </c>
      <c r="K181" s="130">
        <v>52.876800000000003</v>
      </c>
      <c r="L181" s="217">
        <v>557781.23351900524</v>
      </c>
      <c r="M181" s="130">
        <v>59.616</v>
      </c>
      <c r="N181" s="217">
        <v>588258.79734233383</v>
      </c>
      <c r="O181" s="130">
        <v>66.355200000000011</v>
      </c>
      <c r="P181" s="646"/>
      <c r="Q181" s="348"/>
    </row>
    <row r="182" spans="1:17" ht="18" customHeight="1" thickTop="1" thickBot="1" x14ac:dyDescent="0.25">
      <c r="A182" s="128" t="s">
        <v>1586</v>
      </c>
      <c r="B182" s="233">
        <v>488262.87816934072</v>
      </c>
      <c r="C182" s="129">
        <v>47.001600000000003</v>
      </c>
      <c r="D182" s="233">
        <v>517466.2623839833</v>
      </c>
      <c r="E182" s="129">
        <v>52.992000000000004</v>
      </c>
      <c r="F182" s="233">
        <v>546669.64659862616</v>
      </c>
      <c r="G182" s="129">
        <v>58.982400000000005</v>
      </c>
      <c r="H182" s="127"/>
      <c r="I182" s="128" t="s">
        <v>1587</v>
      </c>
      <c r="J182" s="233">
        <v>561128.86714632646</v>
      </c>
      <c r="K182" s="129">
        <v>54.52920000000001</v>
      </c>
      <c r="L182" s="233">
        <v>572495.52893445443</v>
      </c>
      <c r="M182" s="129">
        <v>61.479000000000006</v>
      </c>
      <c r="N182" s="233">
        <v>603623.0259102683</v>
      </c>
      <c r="O182" s="129">
        <v>68.42880000000001</v>
      </c>
      <c r="P182" s="646"/>
      <c r="Q182" s="348"/>
    </row>
    <row r="183" spans="1:17" ht="18" customHeight="1" thickTop="1" thickBot="1" x14ac:dyDescent="0.25">
      <c r="A183" s="126" t="s">
        <v>1588</v>
      </c>
      <c r="B183" s="217">
        <v>502066.66980628128</v>
      </c>
      <c r="C183" s="130">
        <v>48.470400000000012</v>
      </c>
      <c r="D183" s="217">
        <v>531960.13010341534</v>
      </c>
      <c r="E183" s="130">
        <v>54.64800000000001</v>
      </c>
      <c r="F183" s="217">
        <v>561853.59040054958</v>
      </c>
      <c r="G183" s="130">
        <v>60.825600000000016</v>
      </c>
      <c r="H183" s="127"/>
      <c r="I183" s="126" t="s">
        <v>1589</v>
      </c>
      <c r="J183" s="217">
        <v>576509.82193509699</v>
      </c>
      <c r="K183" s="130">
        <v>56.18160000000001</v>
      </c>
      <c r="L183" s="217">
        <v>587209.82434990362</v>
      </c>
      <c r="M183" s="130">
        <v>63.342000000000013</v>
      </c>
      <c r="N183" s="217">
        <v>618987.25447820267</v>
      </c>
      <c r="O183" s="130">
        <v>70.502400000000023</v>
      </c>
      <c r="P183" s="646"/>
      <c r="Q183" s="348"/>
    </row>
    <row r="184" spans="1:17" ht="18" customHeight="1" thickTop="1" thickBot="1" x14ac:dyDescent="0.25">
      <c r="A184" s="128" t="s">
        <v>1590</v>
      </c>
      <c r="B184" s="233">
        <v>515872.73143033549</v>
      </c>
      <c r="C184" s="129">
        <v>49.939200000000014</v>
      </c>
      <c r="D184" s="233">
        <v>546456.26780996087</v>
      </c>
      <c r="E184" s="129">
        <v>56.304000000000016</v>
      </c>
      <c r="F184" s="233">
        <v>577039.80418958631</v>
      </c>
      <c r="G184" s="129">
        <v>62.668800000000019</v>
      </c>
      <c r="H184" s="127"/>
      <c r="I184" s="128" t="s">
        <v>1591</v>
      </c>
      <c r="J184" s="233">
        <v>591888.38726374763</v>
      </c>
      <c r="K184" s="129">
        <v>57.834000000000017</v>
      </c>
      <c r="L184" s="233">
        <v>601924.11976535339</v>
      </c>
      <c r="M184" s="129">
        <v>65.204999999999998</v>
      </c>
      <c r="N184" s="233">
        <v>634353.87250625645</v>
      </c>
      <c r="O184" s="129">
        <v>72.576000000000022</v>
      </c>
      <c r="P184" s="646"/>
      <c r="Q184" s="348"/>
    </row>
    <row r="185" spans="1:17" ht="18" customHeight="1" thickTop="1" thickBot="1" x14ac:dyDescent="0.25">
      <c r="A185" s="126" t="s">
        <v>1592</v>
      </c>
      <c r="B185" s="217">
        <v>529676.52306727623</v>
      </c>
      <c r="C185" s="130">
        <v>51.408000000000015</v>
      </c>
      <c r="D185" s="217">
        <v>560952.40551650629</v>
      </c>
      <c r="E185" s="130">
        <v>57.96</v>
      </c>
      <c r="F185" s="217">
        <v>591588.15159974119</v>
      </c>
      <c r="G185" s="130">
        <v>64.512000000000015</v>
      </c>
      <c r="H185" s="127"/>
      <c r="I185" s="126" t="s">
        <v>1593</v>
      </c>
      <c r="J185" s="217">
        <v>607266.95259239874</v>
      </c>
      <c r="K185" s="130">
        <v>59.486400000000017</v>
      </c>
      <c r="L185" s="217">
        <v>616638.41518080304</v>
      </c>
      <c r="M185" s="130">
        <v>67.068000000000012</v>
      </c>
      <c r="N185" s="217">
        <v>649718.10107419104</v>
      </c>
      <c r="O185" s="130">
        <v>74.649600000000021</v>
      </c>
      <c r="P185" s="646"/>
      <c r="Q185" s="348"/>
    </row>
    <row r="186" spans="1:17" ht="18" customHeight="1" thickTop="1" thickBot="1" x14ac:dyDescent="0.25">
      <c r="A186" s="128" t="s">
        <v>1594</v>
      </c>
      <c r="B186" s="233">
        <v>543478.04471710336</v>
      </c>
      <c r="C186" s="129">
        <v>52.876800000000017</v>
      </c>
      <c r="D186" s="233">
        <v>575446.27323593851</v>
      </c>
      <c r="E186" s="129">
        <v>59.616000000000014</v>
      </c>
      <c r="F186" s="233">
        <v>607412.23176766001</v>
      </c>
      <c r="G186" s="129">
        <v>66.355200000000025</v>
      </c>
      <c r="H186" s="127"/>
      <c r="I186" s="128" t="s">
        <v>1595</v>
      </c>
      <c r="J186" s="233">
        <v>622645.5179210502</v>
      </c>
      <c r="K186" s="129">
        <v>61.138800000000018</v>
      </c>
      <c r="L186" s="233">
        <v>631350.32113613293</v>
      </c>
      <c r="M186" s="129">
        <v>68.931000000000012</v>
      </c>
      <c r="N186" s="233">
        <v>665082.32964212506</v>
      </c>
      <c r="O186" s="129">
        <v>76.72320000000002</v>
      </c>
      <c r="P186" s="646"/>
      <c r="Q186" s="348"/>
    </row>
    <row r="187" spans="1:17" ht="18" customHeight="1" thickTop="1" thickBot="1" x14ac:dyDescent="0.25">
      <c r="A187" s="126" t="s">
        <v>1596</v>
      </c>
      <c r="B187" s="217">
        <v>557284.10634115781</v>
      </c>
      <c r="C187" s="130">
        <v>54.345600000000026</v>
      </c>
      <c r="D187" s="217">
        <v>589942.41094248416</v>
      </c>
      <c r="E187" s="130">
        <v>61.27200000000002</v>
      </c>
      <c r="F187" s="217">
        <v>622596.17556958331</v>
      </c>
      <c r="G187" s="130">
        <v>68.198400000000035</v>
      </c>
      <c r="H187" s="127"/>
      <c r="I187" s="126" t="s">
        <v>1597</v>
      </c>
      <c r="J187" s="217">
        <v>638026.47270982026</v>
      </c>
      <c r="K187" s="130">
        <v>62.791200000000025</v>
      </c>
      <c r="L187" s="217">
        <v>646064.61655158235</v>
      </c>
      <c r="M187" s="130">
        <v>70.794000000000025</v>
      </c>
      <c r="N187" s="217">
        <v>680448.94767017895</v>
      </c>
      <c r="O187" s="130">
        <v>78.796800000000033</v>
      </c>
      <c r="P187" s="646"/>
      <c r="Q187" s="348"/>
    </row>
    <row r="188" spans="1:17" ht="18" customHeight="1" thickTop="1" thickBot="1" x14ac:dyDescent="0.25">
      <c r="A188" s="128" t="s">
        <v>1598</v>
      </c>
      <c r="B188" s="233">
        <v>571087.89797809813</v>
      </c>
      <c r="C188" s="129">
        <v>55.814400000000028</v>
      </c>
      <c r="D188" s="233">
        <v>604436.27866191615</v>
      </c>
      <c r="E188" s="129">
        <v>62.928000000000026</v>
      </c>
      <c r="F188" s="233">
        <v>637782.38935862016</v>
      </c>
      <c r="G188" s="129">
        <v>70.041600000000031</v>
      </c>
      <c r="H188" s="127"/>
      <c r="I188" s="128" t="s">
        <v>1599</v>
      </c>
      <c r="J188" s="233">
        <v>653405.03803847125</v>
      </c>
      <c r="K188" s="129">
        <v>64.443600000000032</v>
      </c>
      <c r="L188" s="233">
        <v>660776.52250691247</v>
      </c>
      <c r="M188" s="129">
        <v>72.657000000000025</v>
      </c>
      <c r="N188" s="233">
        <v>695813.17623811367</v>
      </c>
      <c r="O188" s="129">
        <v>80.870400000000032</v>
      </c>
      <c r="P188" s="646"/>
      <c r="Q188" s="348" t="s">
        <v>1349</v>
      </c>
    </row>
    <row r="189" spans="1:17" ht="18" customHeight="1" thickTop="1" thickBot="1" x14ac:dyDescent="0.25">
      <c r="A189" s="126" t="s">
        <v>1600</v>
      </c>
      <c r="B189" s="217">
        <v>584893.95960215235</v>
      </c>
      <c r="C189" s="130">
        <v>57.283200000000036</v>
      </c>
      <c r="D189" s="217">
        <v>618932.4163684618</v>
      </c>
      <c r="E189" s="130">
        <v>64.584000000000032</v>
      </c>
      <c r="F189" s="217">
        <v>652968.60314765724</v>
      </c>
      <c r="G189" s="130">
        <v>71.884800000000041</v>
      </c>
      <c r="H189" s="127"/>
      <c r="I189" s="126" t="s">
        <v>1601</v>
      </c>
      <c r="J189" s="217">
        <v>668785.99282724166</v>
      </c>
      <c r="K189" s="130">
        <v>66.096000000000032</v>
      </c>
      <c r="L189" s="217">
        <v>675490.81792236201</v>
      </c>
      <c r="M189" s="130">
        <v>74.52</v>
      </c>
      <c r="N189" s="217">
        <v>711177.40480604779</v>
      </c>
      <c r="O189" s="130">
        <v>82.944000000000031</v>
      </c>
      <c r="P189" s="646"/>
      <c r="Q189" s="348"/>
    </row>
    <row r="190" spans="1:17" ht="18" customHeight="1" thickTop="1" thickBot="1" x14ac:dyDescent="0.25">
      <c r="A190" s="128" t="s">
        <v>1602</v>
      </c>
      <c r="B190" s="233">
        <v>598697.75123909325</v>
      </c>
      <c r="C190" s="129">
        <v>58.752000000000031</v>
      </c>
      <c r="D190" s="233">
        <v>633428.55407500709</v>
      </c>
      <c r="E190" s="129">
        <v>66.239999999999995</v>
      </c>
      <c r="F190" s="233">
        <v>668154.8169366942</v>
      </c>
      <c r="G190" s="129">
        <v>73.728000000000037</v>
      </c>
      <c r="H190" s="127"/>
      <c r="I190" s="128" t="s">
        <v>1603</v>
      </c>
      <c r="J190" s="233">
        <v>684166.94761601184</v>
      </c>
      <c r="K190" s="129">
        <v>67.748400000000032</v>
      </c>
      <c r="L190" s="233">
        <v>690205.1133378112</v>
      </c>
      <c r="M190" s="129">
        <v>76.383000000000024</v>
      </c>
      <c r="N190" s="233">
        <v>726544.02283410158</v>
      </c>
      <c r="O190" s="129">
        <v>85.017600000000044</v>
      </c>
      <c r="P190" s="646"/>
      <c r="Q190" s="348"/>
    </row>
    <row r="191" spans="1:17" ht="18" customHeight="1" thickTop="1" thickBot="1" x14ac:dyDescent="0.25">
      <c r="A191" s="126" t="s">
        <v>1604</v>
      </c>
      <c r="B191" s="217">
        <v>612503.81286314747</v>
      </c>
      <c r="C191" s="130">
        <v>60.22080000000004</v>
      </c>
      <c r="D191" s="217">
        <v>647920.15180732566</v>
      </c>
      <c r="E191" s="130">
        <v>67.896000000000029</v>
      </c>
      <c r="F191" s="217">
        <v>683341.03072573105</v>
      </c>
      <c r="G191" s="130">
        <v>75.571200000000047</v>
      </c>
      <c r="H191" s="127"/>
      <c r="I191" s="126" t="s">
        <v>1605</v>
      </c>
      <c r="J191" s="217">
        <v>699545.51294466306</v>
      </c>
      <c r="K191" s="130">
        <v>69.400800000000032</v>
      </c>
      <c r="L191" s="217">
        <v>704919.40875326085</v>
      </c>
      <c r="M191" s="130">
        <v>78.246000000000038</v>
      </c>
      <c r="N191" s="217">
        <v>741908.25140203617</v>
      </c>
      <c r="O191" s="130">
        <v>87.091200000000043</v>
      </c>
      <c r="P191" s="646"/>
      <c r="Q191" s="348"/>
    </row>
    <row r="192" spans="1:17" ht="18" customHeight="1" thickTop="1" thickBot="1" x14ac:dyDescent="0.25">
      <c r="A192" s="128" t="s">
        <v>1606</v>
      </c>
      <c r="B192" s="233">
        <v>626307.60450008803</v>
      </c>
      <c r="C192" s="129">
        <v>61.689600000000041</v>
      </c>
      <c r="D192" s="233">
        <v>662416.28951387107</v>
      </c>
      <c r="E192" s="129">
        <v>69.552000000000035</v>
      </c>
      <c r="F192" s="233">
        <v>698527.2445147679</v>
      </c>
      <c r="G192" s="129">
        <v>77.414400000000057</v>
      </c>
      <c r="H192" s="127"/>
      <c r="I192" s="128" t="s">
        <v>1607</v>
      </c>
      <c r="J192" s="233">
        <v>714926.46773343312</v>
      </c>
      <c r="K192" s="129">
        <v>71.053200000000047</v>
      </c>
      <c r="L192" s="233">
        <v>719631.31470859086</v>
      </c>
      <c r="M192" s="129">
        <v>80.109000000000037</v>
      </c>
      <c r="N192" s="233">
        <v>757272.47996997065</v>
      </c>
      <c r="O192" s="129">
        <v>89.164800000000056</v>
      </c>
      <c r="P192" s="646"/>
      <c r="Q192" s="348"/>
    </row>
    <row r="193" spans="1:17" ht="18" customHeight="1" thickTop="1" thickBot="1" x14ac:dyDescent="0.25">
      <c r="A193" s="126" t="s">
        <v>1608</v>
      </c>
      <c r="B193" s="217">
        <v>640111.39613702882</v>
      </c>
      <c r="C193" s="130">
        <v>63.158400000000043</v>
      </c>
      <c r="D193" s="217">
        <v>676910.1572333033</v>
      </c>
      <c r="E193" s="130">
        <v>71.208000000000041</v>
      </c>
      <c r="F193" s="217">
        <v>713713.45830380486</v>
      </c>
      <c r="G193" s="130">
        <v>79.257600000000053</v>
      </c>
      <c r="H193" s="127"/>
      <c r="I193" s="126" t="s">
        <v>1609</v>
      </c>
      <c r="J193" s="217">
        <v>730305.03306208446</v>
      </c>
      <c r="K193" s="130">
        <v>72.705600000000047</v>
      </c>
      <c r="L193" s="217">
        <v>734345.61012404016</v>
      </c>
      <c r="M193" s="130">
        <v>81.972000000000051</v>
      </c>
      <c r="N193" s="217">
        <v>772639.09799802455</v>
      </c>
      <c r="O193" s="130">
        <v>91.238400000000055</v>
      </c>
      <c r="P193" s="646"/>
      <c r="Q193" s="348"/>
    </row>
    <row r="194" spans="1:17" ht="18" customHeight="1" thickTop="1" thickBot="1" x14ac:dyDescent="0.25">
      <c r="A194" s="128" t="s">
        <v>1610</v>
      </c>
      <c r="B194" s="233">
        <v>653917.45776108291</v>
      </c>
      <c r="C194" s="129">
        <v>64.627200000000045</v>
      </c>
      <c r="D194" s="233">
        <v>691406.29493984883</v>
      </c>
      <c r="E194" s="129">
        <v>72.864000000000047</v>
      </c>
      <c r="F194" s="233">
        <v>728897.40210572828</v>
      </c>
      <c r="G194" s="129">
        <v>81.100800000000049</v>
      </c>
      <c r="H194" s="127"/>
      <c r="I194" s="128" t="s">
        <v>1611</v>
      </c>
      <c r="J194" s="233">
        <v>745685.98785085464</v>
      </c>
      <c r="K194" s="129">
        <v>74.358000000000047</v>
      </c>
      <c r="L194" s="233">
        <v>749059.90553948982</v>
      </c>
      <c r="M194" s="129">
        <v>83.835000000000051</v>
      </c>
      <c r="N194" s="233">
        <v>788000.93710583949</v>
      </c>
      <c r="O194" s="129">
        <v>93.312000000000069</v>
      </c>
      <c r="P194" s="646"/>
      <c r="Q194" s="348"/>
    </row>
    <row r="195" spans="1:17" ht="18" customHeight="1" thickTop="1" thickBot="1" x14ac:dyDescent="0.25">
      <c r="A195" s="126" t="s">
        <v>1612</v>
      </c>
      <c r="B195" s="217">
        <v>667721.24939802324</v>
      </c>
      <c r="C195" s="130">
        <v>66.09600000000006</v>
      </c>
      <c r="D195" s="217">
        <v>705900.1626592807</v>
      </c>
      <c r="E195" s="130">
        <v>74.520000000000053</v>
      </c>
      <c r="F195" s="217">
        <v>744083.61589476513</v>
      </c>
      <c r="G195" s="130">
        <v>82.944000000000074</v>
      </c>
      <c r="H195" s="127"/>
      <c r="I195" s="126" t="s">
        <v>1613</v>
      </c>
      <c r="J195" s="217">
        <v>761064.55317950586</v>
      </c>
      <c r="K195" s="130">
        <v>76.010400000000061</v>
      </c>
      <c r="L195" s="217">
        <v>763774.20095493947</v>
      </c>
      <c r="M195" s="130">
        <v>85.69800000000005</v>
      </c>
      <c r="N195" s="217">
        <v>803365.16567377385</v>
      </c>
      <c r="O195" s="130">
        <v>95.385600000000068</v>
      </c>
      <c r="P195" s="646"/>
      <c r="Q195" s="348"/>
    </row>
    <row r="196" spans="1:17" ht="18" customHeight="1" thickTop="1" thickBot="1" x14ac:dyDescent="0.25">
      <c r="A196" s="128" t="s">
        <v>1614</v>
      </c>
      <c r="B196" s="233">
        <v>681525.04103496403</v>
      </c>
      <c r="C196" s="129">
        <v>67.564800000000048</v>
      </c>
      <c r="D196" s="233">
        <v>720396.30036582623</v>
      </c>
      <c r="E196" s="129">
        <v>76.176000000000059</v>
      </c>
      <c r="F196" s="233">
        <v>759269.82968380209</v>
      </c>
      <c r="G196" s="129">
        <v>84.78720000000007</v>
      </c>
      <c r="H196" s="127"/>
      <c r="I196" s="128" t="s">
        <v>1615</v>
      </c>
      <c r="J196" s="233">
        <v>776445.50796827616</v>
      </c>
      <c r="K196" s="129">
        <v>77.662800000000061</v>
      </c>
      <c r="L196" s="233">
        <v>778486.10691026913</v>
      </c>
      <c r="M196" s="129">
        <v>87.561000000000064</v>
      </c>
      <c r="N196" s="233">
        <v>818731.78370182752</v>
      </c>
      <c r="O196" s="129">
        <v>97.459200000000081</v>
      </c>
      <c r="P196" s="646"/>
      <c r="Q196" s="348"/>
    </row>
    <row r="197" spans="1:17" ht="18" customHeight="1" thickTop="1" thickBot="1" x14ac:dyDescent="0.25">
      <c r="A197" s="126" t="s">
        <v>1616</v>
      </c>
      <c r="B197" s="217">
        <v>695328.83267190494</v>
      </c>
      <c r="C197" s="130">
        <v>69.03360000000005</v>
      </c>
      <c r="D197" s="217">
        <v>734892.438072372</v>
      </c>
      <c r="E197" s="130">
        <v>77.83200000000005</v>
      </c>
      <c r="F197" s="217">
        <v>774456.04347283882</v>
      </c>
      <c r="G197" s="130">
        <v>86.630400000000066</v>
      </c>
      <c r="H197" s="127"/>
      <c r="I197" s="126" t="s">
        <v>1617</v>
      </c>
      <c r="J197" s="217">
        <v>791826.46275704657</v>
      </c>
      <c r="K197" s="130">
        <v>79.315200000000061</v>
      </c>
      <c r="L197" s="217">
        <v>793200.40232571878</v>
      </c>
      <c r="M197" s="130">
        <v>89.424000000000063</v>
      </c>
      <c r="N197" s="217">
        <v>834096.012269762</v>
      </c>
      <c r="O197" s="130">
        <v>99.53280000000008</v>
      </c>
      <c r="P197" s="646"/>
      <c r="Q197" s="348"/>
    </row>
    <row r="198" spans="1:17" ht="18" customHeight="1" thickTop="1" thickBot="1" x14ac:dyDescent="0.25">
      <c r="A198" s="128" t="s">
        <v>1618</v>
      </c>
      <c r="B198" s="233">
        <v>709134.89429595915</v>
      </c>
      <c r="C198" s="129">
        <v>70.502400000000065</v>
      </c>
      <c r="D198" s="233">
        <v>749386.30579180398</v>
      </c>
      <c r="E198" s="129">
        <v>79.488000000000071</v>
      </c>
      <c r="F198" s="233">
        <v>789639.98727476236</v>
      </c>
      <c r="G198" s="129">
        <v>88.473600000000076</v>
      </c>
      <c r="H198" s="127"/>
      <c r="I198" s="128" t="s">
        <v>1619</v>
      </c>
      <c r="J198" s="233">
        <v>807205.02808569756</v>
      </c>
      <c r="K198" s="129">
        <v>80.967600000000076</v>
      </c>
      <c r="L198" s="233">
        <v>807912.3082810489</v>
      </c>
      <c r="M198" s="129">
        <v>91.287000000000063</v>
      </c>
      <c r="N198" s="233">
        <v>849460.24083769624</v>
      </c>
      <c r="O198" s="129">
        <v>101.60640000000009</v>
      </c>
      <c r="P198" s="646"/>
      <c r="Q198" s="348"/>
    </row>
    <row r="199" spans="1:17" ht="18" customHeight="1" thickTop="1" thickBot="1" x14ac:dyDescent="0.25">
      <c r="A199" s="126" t="s">
        <v>1620</v>
      </c>
      <c r="B199" s="217">
        <v>722938.68593289971</v>
      </c>
      <c r="C199" s="130">
        <v>71.971200000000067</v>
      </c>
      <c r="D199" s="217">
        <v>763882.44349834963</v>
      </c>
      <c r="E199" s="130">
        <v>81.144000000000062</v>
      </c>
      <c r="F199" s="217">
        <v>804828.47105091275</v>
      </c>
      <c r="G199" s="130">
        <v>90.316800000000072</v>
      </c>
      <c r="H199" s="127"/>
      <c r="I199" s="126" t="s">
        <v>1621</v>
      </c>
      <c r="J199" s="217">
        <v>822585.9828744682</v>
      </c>
      <c r="K199" s="130">
        <v>82.620000000000076</v>
      </c>
      <c r="L199" s="217">
        <v>822626.60369649844</v>
      </c>
      <c r="M199" s="130">
        <v>93.150000000000077</v>
      </c>
      <c r="N199" s="217">
        <v>864826.85886575037</v>
      </c>
      <c r="O199" s="130">
        <v>103.68</v>
      </c>
      <c r="P199" s="646"/>
      <c r="Q199" s="348"/>
    </row>
    <row r="200" spans="1:17" ht="18" customHeight="1" thickTop="1" thickBot="1" x14ac:dyDescent="0.25">
      <c r="A200" s="128" t="s">
        <v>1622</v>
      </c>
      <c r="B200" s="233">
        <v>736742.47756984062</v>
      </c>
      <c r="C200" s="129">
        <v>73.440000000000069</v>
      </c>
      <c r="D200" s="233">
        <v>778376.31121778174</v>
      </c>
      <c r="E200" s="129">
        <v>82.800000000000068</v>
      </c>
      <c r="F200" s="233">
        <v>820012.41485283594</v>
      </c>
      <c r="G200" s="129">
        <v>92.160000000000096</v>
      </c>
      <c r="H200" s="127"/>
      <c r="I200" s="128" t="s">
        <v>1623</v>
      </c>
      <c r="J200" s="233">
        <v>837964.54820311896</v>
      </c>
      <c r="K200" s="129">
        <v>84.272400000000076</v>
      </c>
      <c r="L200" s="233">
        <v>839730.35923137784</v>
      </c>
      <c r="M200" s="129">
        <v>95.013000000000076</v>
      </c>
      <c r="N200" s="233">
        <v>880191.08743368485</v>
      </c>
      <c r="O200" s="129">
        <v>105.75360000000011</v>
      </c>
      <c r="P200" s="646"/>
      <c r="Q200" s="348"/>
    </row>
    <row r="201" spans="1:17" ht="18" customHeight="1" thickTop="1" thickBot="1" x14ac:dyDescent="0.25">
      <c r="A201" s="126" t="s">
        <v>1624</v>
      </c>
      <c r="B201" s="217">
        <v>750548.5391938946</v>
      </c>
      <c r="C201" s="130">
        <v>74.90880000000007</v>
      </c>
      <c r="D201" s="217">
        <v>792872.44892432727</v>
      </c>
      <c r="E201" s="130">
        <v>84.456000000000074</v>
      </c>
      <c r="F201" s="217">
        <v>835198.6286418729</v>
      </c>
      <c r="G201" s="130">
        <v>94.003200000000092</v>
      </c>
      <c r="H201" s="127"/>
      <c r="I201" s="126" t="s">
        <v>1625</v>
      </c>
      <c r="J201" s="217">
        <v>852055.19452739717</v>
      </c>
      <c r="K201" s="130">
        <v>85.92480000000009</v>
      </c>
      <c r="L201" s="217">
        <v>853345.50299188925</v>
      </c>
      <c r="M201" s="130">
        <v>96.87600000000009</v>
      </c>
      <c r="N201" s="217">
        <v>895555.31600161898</v>
      </c>
      <c r="O201" s="130">
        <v>107.8272000000001</v>
      </c>
      <c r="P201" s="646"/>
      <c r="Q201" s="348"/>
    </row>
    <row r="202" spans="1:17" ht="18" customHeight="1" thickTop="1" thickBot="1" x14ac:dyDescent="0.25">
      <c r="A202" s="128" t="s">
        <v>1626</v>
      </c>
      <c r="B202" s="233">
        <v>764352.3308308355</v>
      </c>
      <c r="C202" s="129">
        <v>76.377600000000072</v>
      </c>
      <c r="D202" s="233">
        <v>807368.58663087257</v>
      </c>
      <c r="E202" s="129">
        <v>86.112000000000066</v>
      </c>
      <c r="F202" s="233">
        <v>850384.84243090998</v>
      </c>
      <c r="G202" s="129">
        <v>95.846400000000088</v>
      </c>
      <c r="H202" s="127"/>
      <c r="I202" s="128" t="s">
        <v>1627</v>
      </c>
      <c r="J202" s="233">
        <v>866769.48994284682</v>
      </c>
      <c r="K202" s="129">
        <v>87.57720000000009</v>
      </c>
      <c r="L202" s="233">
        <v>868724.06832054048</v>
      </c>
      <c r="M202" s="129">
        <v>98.73900000000009</v>
      </c>
      <c r="N202" s="233">
        <v>910921.93402967311</v>
      </c>
      <c r="O202" s="129">
        <v>109.90080000000012</v>
      </c>
      <c r="P202" s="646"/>
      <c r="Q202" s="348"/>
    </row>
    <row r="203" spans="1:17" ht="18" customHeight="1" thickTop="1" thickBot="1" x14ac:dyDescent="0.25">
      <c r="A203" s="126" t="s">
        <v>1628</v>
      </c>
      <c r="B203" s="217">
        <v>778158.39245488937</v>
      </c>
      <c r="C203" s="130">
        <v>77.846400000000088</v>
      </c>
      <c r="D203" s="217">
        <v>821862.45435030467</v>
      </c>
      <c r="E203" s="130">
        <v>87.768000000000086</v>
      </c>
      <c r="F203" s="217">
        <v>865571.05621994671</v>
      </c>
      <c r="G203" s="130">
        <v>97.689600000000098</v>
      </c>
      <c r="H203" s="127"/>
      <c r="I203" s="126" t="s">
        <v>1629</v>
      </c>
      <c r="J203" s="217">
        <v>884105.02310931089</v>
      </c>
      <c r="K203" s="130">
        <v>89.22960000000009</v>
      </c>
      <c r="L203" s="217">
        <v>881483.78535829624</v>
      </c>
      <c r="M203" s="130">
        <v>100.60200000000009</v>
      </c>
      <c r="N203" s="217">
        <v>926286.16259760759</v>
      </c>
      <c r="O203" s="130">
        <v>111.97440000000012</v>
      </c>
      <c r="P203" s="646"/>
      <c r="Q203" s="348"/>
    </row>
    <row r="204" spans="1:17" ht="18" customHeight="1" thickTop="1" thickBot="1" x14ac:dyDescent="0.25">
      <c r="A204" s="128" t="s">
        <v>1630</v>
      </c>
      <c r="B204" s="233">
        <v>791962.18409183004</v>
      </c>
      <c r="C204" s="129">
        <v>79.315200000000075</v>
      </c>
      <c r="D204" s="233">
        <v>836358.59205685032</v>
      </c>
      <c r="E204" s="129">
        <v>89.424000000000078</v>
      </c>
      <c r="F204" s="233">
        <v>880757.27000898379</v>
      </c>
      <c r="G204" s="129">
        <v>99.532800000000094</v>
      </c>
      <c r="H204" s="127"/>
      <c r="I204" s="128" t="s">
        <v>1631</v>
      </c>
      <c r="J204" s="233">
        <v>896193.30185350694</v>
      </c>
      <c r="K204" s="129">
        <v>90.88200000000009</v>
      </c>
      <c r="L204" s="233">
        <v>899483.58843796176</v>
      </c>
      <c r="M204" s="129">
        <v>102.465</v>
      </c>
      <c r="N204" s="233">
        <v>941650.39116554172</v>
      </c>
      <c r="O204" s="129">
        <v>114.04800000000012</v>
      </c>
      <c r="P204" s="646"/>
      <c r="Q204" s="348"/>
    </row>
    <row r="205" spans="1:17" ht="18" customHeight="1" thickTop="1" thickBot="1" x14ac:dyDescent="0.25">
      <c r="A205" s="126" t="s">
        <v>1632</v>
      </c>
      <c r="B205" s="217">
        <v>805768.24571588438</v>
      </c>
      <c r="C205" s="130">
        <v>80.784000000000091</v>
      </c>
      <c r="D205" s="217">
        <v>850852.45977628219</v>
      </c>
      <c r="E205" s="130">
        <v>91.080000000000098</v>
      </c>
      <c r="F205" s="217">
        <v>895941.21381090709</v>
      </c>
      <c r="G205" s="130">
        <v>101.37600000000012</v>
      </c>
      <c r="H205" s="127"/>
      <c r="I205" s="126" t="s">
        <v>1633</v>
      </c>
      <c r="J205" s="217">
        <v>910907.59726895613</v>
      </c>
      <c r="K205" s="130">
        <v>92.53440000000009</v>
      </c>
      <c r="L205" s="217">
        <v>914862.15376661299</v>
      </c>
      <c r="M205" s="130">
        <v>104.32800000000009</v>
      </c>
      <c r="N205" s="217">
        <v>957014.61973347608</v>
      </c>
      <c r="O205" s="130">
        <v>116.12160000000011</v>
      </c>
      <c r="P205" s="646"/>
      <c r="Q205" s="348"/>
    </row>
    <row r="206" spans="1:17" ht="18" customHeight="1" thickTop="1" thickBot="1" x14ac:dyDescent="0.25">
      <c r="A206" s="128" t="s">
        <v>1634</v>
      </c>
      <c r="B206" s="233">
        <v>819569.76736571174</v>
      </c>
      <c r="C206" s="129">
        <v>82.252800000000093</v>
      </c>
      <c r="D206" s="233">
        <v>865253.25802406238</v>
      </c>
      <c r="E206" s="129">
        <v>92.736000000000089</v>
      </c>
      <c r="F206" s="233">
        <v>911129.69758705725</v>
      </c>
      <c r="G206" s="129">
        <v>103.21920000000011</v>
      </c>
      <c r="H206" s="127"/>
      <c r="I206" s="128" t="s">
        <v>1635</v>
      </c>
      <c r="J206" s="233">
        <v>925621.89268440567</v>
      </c>
      <c r="K206" s="129">
        <v>94.18680000000009</v>
      </c>
      <c r="L206" s="233">
        <v>930243.1085553834</v>
      </c>
      <c r="M206" s="129">
        <v>106.19100000000009</v>
      </c>
      <c r="N206" s="233">
        <v>972381.23776152986</v>
      </c>
      <c r="O206" s="129">
        <v>118.19520000000011</v>
      </c>
      <c r="P206" s="646"/>
      <c r="Q206" s="348"/>
    </row>
    <row r="207" spans="1:17" ht="18" customHeight="1" thickTop="1" thickBot="1" x14ac:dyDescent="0.25">
      <c r="A207" s="126" t="s">
        <v>1636</v>
      </c>
      <c r="B207" s="217">
        <v>833373.5590026523</v>
      </c>
      <c r="C207" s="130">
        <v>83.72160000000008</v>
      </c>
      <c r="D207" s="217">
        <v>879844.73518937349</v>
      </c>
      <c r="E207" s="130">
        <v>94.392000000000095</v>
      </c>
      <c r="F207" s="217">
        <v>926313.64138898079</v>
      </c>
      <c r="G207" s="130">
        <v>105.06240000000011</v>
      </c>
      <c r="H207" s="127"/>
      <c r="I207" s="126" t="s">
        <v>1637</v>
      </c>
      <c r="J207" s="217">
        <v>940336.18809985556</v>
      </c>
      <c r="K207" s="130">
        <v>95.839200000000091</v>
      </c>
      <c r="L207" s="217">
        <v>945621.67388403427</v>
      </c>
      <c r="M207" s="130">
        <v>108.0540000000001</v>
      </c>
      <c r="N207" s="217">
        <v>987743.07686934527</v>
      </c>
      <c r="O207" s="130">
        <v>120.26880000000013</v>
      </c>
      <c r="P207" s="646"/>
      <c r="Q207" s="348"/>
    </row>
    <row r="208" spans="1:17" ht="18" customHeight="1" thickTop="1" thickBot="1" x14ac:dyDescent="0.25">
      <c r="A208" s="128" t="s">
        <v>1638</v>
      </c>
      <c r="B208" s="233">
        <v>847179.62062670663</v>
      </c>
      <c r="C208" s="129">
        <v>85.190400000000096</v>
      </c>
      <c r="D208" s="233">
        <v>894338.60290880536</v>
      </c>
      <c r="E208" s="129">
        <v>96.048000000000101</v>
      </c>
      <c r="F208" s="233">
        <v>941499.85517801752</v>
      </c>
      <c r="G208" s="129">
        <v>106.90560000000012</v>
      </c>
      <c r="H208" s="127"/>
      <c r="I208" s="128" t="s">
        <v>1639</v>
      </c>
      <c r="J208" s="233">
        <v>955050.48351530475</v>
      </c>
      <c r="K208" s="129">
        <v>97.491600000000105</v>
      </c>
      <c r="L208" s="233">
        <v>961002.62867280468</v>
      </c>
      <c r="M208" s="129">
        <v>109.9170000000001</v>
      </c>
      <c r="N208" s="233">
        <v>1003107.3054372796</v>
      </c>
      <c r="O208" s="129">
        <v>122.34240000000013</v>
      </c>
      <c r="P208" s="646"/>
      <c r="Q208" s="348"/>
    </row>
    <row r="209" spans="1:17" ht="18" customHeight="1" thickTop="1" thickBot="1" x14ac:dyDescent="0.25">
      <c r="A209" s="126" t="s">
        <v>1640</v>
      </c>
      <c r="B209" s="217">
        <v>860983.4122636473</v>
      </c>
      <c r="C209" s="130">
        <v>86.659200000000098</v>
      </c>
      <c r="D209" s="217">
        <v>908834.74061535078</v>
      </c>
      <c r="E209" s="130">
        <v>97.704000000000093</v>
      </c>
      <c r="F209" s="217">
        <v>956686.06896705471</v>
      </c>
      <c r="G209" s="130">
        <v>108.74880000000012</v>
      </c>
      <c r="H209" s="127"/>
      <c r="I209" s="126" t="s">
        <v>1641</v>
      </c>
      <c r="J209" s="217">
        <v>969764.77893075452</v>
      </c>
      <c r="K209" s="130">
        <v>99.144000000000105</v>
      </c>
      <c r="L209" s="217">
        <v>976381.19400145602</v>
      </c>
      <c r="M209" s="130">
        <v>111.78</v>
      </c>
      <c r="N209" s="217">
        <v>1018473.9234653335</v>
      </c>
      <c r="O209" s="130">
        <v>124.41600000000014</v>
      </c>
      <c r="P209" s="646"/>
      <c r="Q209" s="348"/>
    </row>
    <row r="210" spans="1:17" ht="18" customHeight="1" thickTop="1" thickBot="1" x14ac:dyDescent="0.25">
      <c r="A210" s="128" t="s">
        <v>1642</v>
      </c>
      <c r="B210" s="233">
        <v>874789.4738877014</v>
      </c>
      <c r="C210" s="129">
        <v>88.128000000000114</v>
      </c>
      <c r="D210" s="233">
        <v>923328.60833478312</v>
      </c>
      <c r="E210" s="129">
        <v>99.360000000000113</v>
      </c>
      <c r="F210" s="233">
        <v>971872.28275609144</v>
      </c>
      <c r="G210" s="129">
        <v>110.59200000000014</v>
      </c>
      <c r="H210" s="127"/>
      <c r="I210" s="128" t="s">
        <v>1643</v>
      </c>
      <c r="J210" s="233">
        <v>984479.07434620359</v>
      </c>
      <c r="K210" s="129">
        <v>100.79640000000011</v>
      </c>
      <c r="L210" s="233">
        <v>991762.14879022609</v>
      </c>
      <c r="M210" s="129">
        <v>113.64300000000011</v>
      </c>
      <c r="N210" s="233">
        <v>1033838.1520332675</v>
      </c>
      <c r="O210" s="129">
        <v>126.48960000000014</v>
      </c>
      <c r="P210" s="646"/>
      <c r="Q210" s="348"/>
    </row>
    <row r="211" spans="1:17" ht="18" customHeight="1" thickTop="1" thickBot="1" x14ac:dyDescent="0.25">
      <c r="A211" s="126" t="s">
        <v>1644</v>
      </c>
      <c r="B211" s="217">
        <v>888593.26552464219</v>
      </c>
      <c r="C211" s="130">
        <v>89.596800000000101</v>
      </c>
      <c r="D211" s="217">
        <v>937824.74604132841</v>
      </c>
      <c r="E211" s="130">
        <v>101.0160000000001</v>
      </c>
      <c r="F211" s="217">
        <v>987056.22655801475</v>
      </c>
      <c r="G211" s="130">
        <v>112.43520000000014</v>
      </c>
      <c r="H211" s="127"/>
      <c r="I211" s="126" t="s">
        <v>1645</v>
      </c>
      <c r="J211" s="217">
        <v>999190.98030153394</v>
      </c>
      <c r="K211" s="130">
        <v>102.44880000000012</v>
      </c>
      <c r="L211" s="217">
        <v>1007140.7141188774</v>
      </c>
      <c r="M211" s="130">
        <v>115.50600000000011</v>
      </c>
      <c r="N211" s="217">
        <v>1049202.3806012019</v>
      </c>
      <c r="O211" s="130">
        <v>128.56320000000014</v>
      </c>
      <c r="P211" s="646"/>
      <c r="Q211" s="348"/>
    </row>
    <row r="212" spans="1:17" ht="18" customHeight="1" thickTop="1" thickBot="1" x14ac:dyDescent="0.25">
      <c r="A212" s="128" t="s">
        <v>1646</v>
      </c>
      <c r="B212" s="233">
        <v>902399.32714869617</v>
      </c>
      <c r="C212" s="129">
        <v>91.065600000000103</v>
      </c>
      <c r="D212" s="233">
        <v>952320.88374787383</v>
      </c>
      <c r="E212" s="129">
        <v>102.67200000000011</v>
      </c>
      <c r="F212" s="233">
        <v>1002244.7103341655</v>
      </c>
      <c r="G212" s="129">
        <v>114.27840000000013</v>
      </c>
      <c r="H212" s="127"/>
      <c r="I212" s="128" t="s">
        <v>1647</v>
      </c>
      <c r="J212" s="233">
        <v>1013902.8862568636</v>
      </c>
      <c r="K212" s="129">
        <v>104.10120000000012</v>
      </c>
      <c r="L212" s="233">
        <v>1022521.6689076474</v>
      </c>
      <c r="M212" s="129">
        <v>117.36900000000013</v>
      </c>
      <c r="N212" s="233">
        <v>1064568.9986292559</v>
      </c>
      <c r="O212" s="129">
        <v>130.63680000000016</v>
      </c>
      <c r="P212" s="646"/>
      <c r="Q212" s="348"/>
    </row>
    <row r="213" spans="1:17" ht="18" customHeight="1" thickTop="1" thickBot="1" x14ac:dyDescent="0.25">
      <c r="A213" s="126" t="s">
        <v>1648</v>
      </c>
      <c r="B213" s="217">
        <v>916203.11878563708</v>
      </c>
      <c r="C213" s="130">
        <v>92.534400000000119</v>
      </c>
      <c r="D213" s="217">
        <v>966814.75146730617</v>
      </c>
      <c r="E213" s="130">
        <v>104.32800000000012</v>
      </c>
      <c r="F213" s="217">
        <v>1017428.6541360887</v>
      </c>
      <c r="G213" s="130">
        <v>116.12160000000014</v>
      </c>
      <c r="H213" s="127"/>
      <c r="I213" s="126" t="s">
        <v>1649</v>
      </c>
      <c r="J213" s="217">
        <v>1028617.1816723131</v>
      </c>
      <c r="K213" s="130">
        <v>105.75360000000012</v>
      </c>
      <c r="L213" s="217">
        <v>1037900.2342362987</v>
      </c>
      <c r="M213" s="130">
        <v>119.23200000000013</v>
      </c>
      <c r="N213" s="217">
        <v>1079933.2271971905</v>
      </c>
      <c r="O213" s="130">
        <v>132.71040000000016</v>
      </c>
      <c r="P213" s="646"/>
      <c r="Q213" s="348"/>
    </row>
    <row r="214" spans="1:17" ht="18" customHeight="1" thickTop="1" thickBot="1" x14ac:dyDescent="0.25">
      <c r="A214" s="128" t="s">
        <v>1650</v>
      </c>
      <c r="B214" s="233">
        <v>930006.91042257787</v>
      </c>
      <c r="C214" s="129">
        <v>94.00320000000012</v>
      </c>
      <c r="D214" s="233">
        <v>981310.88917385158</v>
      </c>
      <c r="E214" s="129">
        <v>105.98400000000012</v>
      </c>
      <c r="F214" s="233">
        <v>1032614.8679251258</v>
      </c>
      <c r="G214" s="129">
        <v>117.96480000000014</v>
      </c>
      <c r="H214" s="127"/>
      <c r="I214" s="128" t="s">
        <v>1651</v>
      </c>
      <c r="J214" s="233">
        <v>1043331.4770877627</v>
      </c>
      <c r="K214" s="129">
        <v>107.40600000000013</v>
      </c>
      <c r="L214" s="233">
        <v>1053281.1890250689</v>
      </c>
      <c r="M214" s="129">
        <v>121.095</v>
      </c>
      <c r="N214" s="233">
        <v>1095297.4557651242</v>
      </c>
      <c r="O214" s="129">
        <v>134.78400000000016</v>
      </c>
      <c r="P214" s="646"/>
      <c r="Q214" s="348"/>
    </row>
    <row r="215" spans="1:17" ht="18" customHeight="1" thickTop="1" thickBot="1" x14ac:dyDescent="0.25">
      <c r="A215" s="126" t="s">
        <v>1652</v>
      </c>
      <c r="B215" s="217">
        <v>943812.97204663174</v>
      </c>
      <c r="C215" s="130">
        <v>95.472000000000122</v>
      </c>
      <c r="D215" s="217">
        <v>995804.75689328334</v>
      </c>
      <c r="E215" s="130">
        <v>107.64</v>
      </c>
      <c r="F215" s="217">
        <v>1047798.8117270489</v>
      </c>
      <c r="G215" s="130">
        <v>119.80800000000016</v>
      </c>
      <c r="H215" s="127"/>
      <c r="I215" s="126" t="s">
        <v>1653</v>
      </c>
      <c r="J215" s="217">
        <v>1058045.7725032121</v>
      </c>
      <c r="K215" s="130">
        <v>109.05840000000013</v>
      </c>
      <c r="L215" s="217">
        <v>1068662.1438138396</v>
      </c>
      <c r="M215" s="130">
        <v>122.95800000000014</v>
      </c>
      <c r="N215" s="217">
        <v>1110664.0737931787</v>
      </c>
      <c r="O215" s="130">
        <v>136.85760000000016</v>
      </c>
      <c r="P215" s="646"/>
      <c r="Q215" s="348"/>
    </row>
    <row r="216" spans="1:17" ht="18" customHeight="1" thickTop="1" thickBot="1" x14ac:dyDescent="0.25">
      <c r="A216" s="128" t="s">
        <v>1654</v>
      </c>
      <c r="B216" s="233">
        <v>957614.49369645899</v>
      </c>
      <c r="C216" s="129">
        <v>96.940800000000124</v>
      </c>
      <c r="D216" s="233">
        <v>1010300.8945998288</v>
      </c>
      <c r="E216" s="129">
        <v>109.29600000000013</v>
      </c>
      <c r="F216" s="233">
        <v>1062987.2955031991</v>
      </c>
      <c r="G216" s="129">
        <v>121.65120000000016</v>
      </c>
      <c r="H216" s="127"/>
      <c r="I216" s="128" t="s">
        <v>1655</v>
      </c>
      <c r="J216" s="233">
        <v>1072760.0679186617</v>
      </c>
      <c r="K216" s="129">
        <v>110.71080000000013</v>
      </c>
      <c r="L216" s="233">
        <v>1084040.7091424905</v>
      </c>
      <c r="M216" s="129">
        <v>124.82100000000014</v>
      </c>
      <c r="N216" s="233">
        <v>1126028.3023611133</v>
      </c>
      <c r="O216" s="129">
        <v>138.93120000000019</v>
      </c>
      <c r="P216" s="646"/>
      <c r="Q216" s="348"/>
    </row>
    <row r="217" spans="1:17" ht="18" customHeight="1" thickTop="1" thickBot="1" x14ac:dyDescent="0.25">
      <c r="A217" s="126" t="s">
        <v>1656</v>
      </c>
      <c r="B217" s="217">
        <v>971420.55532051332</v>
      </c>
      <c r="C217" s="130">
        <v>98.409600000000125</v>
      </c>
      <c r="D217" s="217">
        <v>1024797.0323063746</v>
      </c>
      <c r="E217" s="130">
        <v>110.95200000000013</v>
      </c>
      <c r="F217" s="217">
        <v>1078173.5092922365</v>
      </c>
      <c r="G217" s="130">
        <v>123.49440000000016</v>
      </c>
      <c r="H217" s="127"/>
      <c r="I217" s="131"/>
      <c r="J217" s="132"/>
      <c r="K217" s="133"/>
      <c r="L217" s="132"/>
      <c r="M217" s="133"/>
      <c r="N217" s="134"/>
      <c r="O217" s="133"/>
      <c r="P217" s="646"/>
      <c r="Q217" s="348"/>
    </row>
    <row r="218" spans="1:17" ht="7.5" customHeight="1" thickTop="1" thickBot="1" x14ac:dyDescent="0.25">
      <c r="A218" s="135"/>
      <c r="B218" s="132"/>
      <c r="C218" s="136"/>
      <c r="D218" s="137"/>
      <c r="E218" s="138"/>
      <c r="F218" s="134"/>
      <c r="G218" s="136"/>
      <c r="H218" s="127"/>
      <c r="I218" s="131"/>
      <c r="J218" s="132"/>
      <c r="K218" s="133"/>
      <c r="L218" s="132"/>
      <c r="M218" s="133"/>
      <c r="N218" s="134"/>
      <c r="O218" s="133"/>
      <c r="P218" s="646"/>
      <c r="Q218" s="348"/>
    </row>
    <row r="219" spans="1:17" ht="18" customHeight="1" thickTop="1" thickBot="1" x14ac:dyDescent="0.25">
      <c r="A219" s="632" t="s">
        <v>1266</v>
      </c>
      <c r="B219" s="638" t="s">
        <v>1267</v>
      </c>
      <c r="C219" s="639"/>
      <c r="D219" s="639"/>
      <c r="E219" s="639"/>
      <c r="F219" s="639"/>
      <c r="G219" s="640"/>
      <c r="H219" s="140"/>
      <c r="I219" s="632" t="s">
        <v>1266</v>
      </c>
      <c r="J219" s="638" t="s">
        <v>1267</v>
      </c>
      <c r="K219" s="639"/>
      <c r="L219" s="639"/>
      <c r="M219" s="639"/>
      <c r="N219" s="639"/>
      <c r="O219" s="640"/>
      <c r="P219" s="646"/>
      <c r="Q219" s="348"/>
    </row>
    <row r="220" spans="1:17" ht="18" customHeight="1" thickTop="1" thickBot="1" x14ac:dyDescent="0.25">
      <c r="A220" s="633"/>
      <c r="B220" s="638">
        <v>2.2000000000000002</v>
      </c>
      <c r="C220" s="640"/>
      <c r="D220" s="641">
        <v>2.46</v>
      </c>
      <c r="E220" s="642"/>
      <c r="F220" s="638">
        <v>2.72</v>
      </c>
      <c r="G220" s="640"/>
      <c r="H220" s="140"/>
      <c r="I220" s="633"/>
      <c r="J220" s="638">
        <v>2.2000000000000002</v>
      </c>
      <c r="K220" s="640"/>
      <c r="L220" s="641">
        <v>2.46</v>
      </c>
      <c r="M220" s="642"/>
      <c r="N220" s="638">
        <v>2.72</v>
      </c>
      <c r="O220" s="640"/>
      <c r="P220" s="646"/>
      <c r="Q220" s="348"/>
    </row>
    <row r="221" spans="1:17" ht="18" customHeight="1" thickTop="1" thickBot="1" x14ac:dyDescent="0.25">
      <c r="A221" s="128" t="s">
        <v>1657</v>
      </c>
      <c r="B221" s="233">
        <v>249022.36526662842</v>
      </c>
      <c r="C221" s="129">
        <v>18.399999999999999</v>
      </c>
      <c r="D221" s="233">
        <v>250551.61974306364</v>
      </c>
      <c r="E221" s="129">
        <v>20.65</v>
      </c>
      <c r="F221" s="233">
        <v>266025.76347649185</v>
      </c>
      <c r="G221" s="129">
        <v>22.9</v>
      </c>
      <c r="H221" s="127"/>
      <c r="I221" s="128" t="s">
        <v>1658</v>
      </c>
      <c r="J221" s="233">
        <v>264606.4241655505</v>
      </c>
      <c r="K221" s="129">
        <v>22.2</v>
      </c>
      <c r="L221" s="233">
        <v>282372.06015351199</v>
      </c>
      <c r="M221" s="129">
        <v>24.95</v>
      </c>
      <c r="N221" s="233">
        <v>299963.26555275504</v>
      </c>
      <c r="O221" s="129">
        <v>27.7</v>
      </c>
      <c r="P221" s="646"/>
      <c r="Q221" s="348"/>
    </row>
    <row r="222" spans="1:17" ht="18" customHeight="1" thickTop="1" thickBot="1" x14ac:dyDescent="0.25">
      <c r="A222" s="126" t="s">
        <v>1659</v>
      </c>
      <c r="B222" s="217">
        <v>260346.0167726069</v>
      </c>
      <c r="C222" s="130">
        <v>20.2</v>
      </c>
      <c r="D222" s="217">
        <v>266785.61179447052</v>
      </c>
      <c r="E222" s="130">
        <v>22.65</v>
      </c>
      <c r="F222" s="217">
        <v>283026.77222623565</v>
      </c>
      <c r="G222" s="130">
        <v>25.1</v>
      </c>
      <c r="H222" s="127"/>
      <c r="I222" s="126" t="s">
        <v>1660</v>
      </c>
      <c r="J222" s="217">
        <v>280080.56789897854</v>
      </c>
      <c r="K222" s="130">
        <v>24.2</v>
      </c>
      <c r="L222" s="217">
        <v>298503.3054197834</v>
      </c>
      <c r="M222" s="130">
        <v>27.2</v>
      </c>
      <c r="N222" s="217">
        <v>317136.31543109787</v>
      </c>
      <c r="O222" s="130">
        <v>30.2</v>
      </c>
      <c r="P222" s="646"/>
      <c r="Q222" s="348" t="s">
        <v>1349</v>
      </c>
    </row>
    <row r="223" spans="1:17" ht="18" customHeight="1" thickTop="1" thickBot="1" x14ac:dyDescent="0.25">
      <c r="A223" s="128" t="s">
        <v>1661</v>
      </c>
      <c r="B223" s="233">
        <v>263734.27122195845</v>
      </c>
      <c r="C223" s="129">
        <v>22</v>
      </c>
      <c r="D223" s="233">
        <v>281389.99204442621</v>
      </c>
      <c r="E223" s="129">
        <v>24.7</v>
      </c>
      <c r="F223" s="233">
        <v>299045.71286689397</v>
      </c>
      <c r="G223" s="129">
        <v>27.4</v>
      </c>
      <c r="H223" s="127"/>
      <c r="I223" s="128" t="s">
        <v>1662</v>
      </c>
      <c r="J223" s="233">
        <v>295667.0162580199</v>
      </c>
      <c r="K223" s="129">
        <v>26.3</v>
      </c>
      <c r="L223" s="233">
        <v>323566.35261248384</v>
      </c>
      <c r="M223" s="129">
        <v>29.5</v>
      </c>
      <c r="N223" s="233">
        <v>334029.79847546743</v>
      </c>
      <c r="O223" s="129">
        <v>32.700000000000003</v>
      </c>
      <c r="P223" s="646"/>
      <c r="Q223" s="348"/>
    </row>
    <row r="224" spans="1:17" ht="18" customHeight="1" thickTop="1" thickBot="1" x14ac:dyDescent="0.25">
      <c r="A224" s="126" t="s">
        <v>1663</v>
      </c>
      <c r="B224" s="217">
        <v>278448.56663740805</v>
      </c>
      <c r="C224" s="130">
        <v>23.9</v>
      </c>
      <c r="D224" s="217">
        <v>296864.13577785448</v>
      </c>
      <c r="E224" s="130">
        <v>26.8</v>
      </c>
      <c r="F224" s="217">
        <v>315284.48383853957</v>
      </c>
      <c r="G224" s="130">
        <v>29.7</v>
      </c>
      <c r="H224" s="127"/>
      <c r="I224" s="126" t="s">
        <v>1664</v>
      </c>
      <c r="J224" s="217">
        <v>311251.07515694213</v>
      </c>
      <c r="K224" s="130">
        <v>28.3</v>
      </c>
      <c r="L224" s="217">
        <v>331085.98360832984</v>
      </c>
      <c r="M224" s="130">
        <v>31.75</v>
      </c>
      <c r="N224" s="217">
        <v>351030.80722521129</v>
      </c>
      <c r="O224" s="130">
        <v>35.200000000000003</v>
      </c>
      <c r="P224" s="646"/>
      <c r="Q224" s="348"/>
    </row>
    <row r="225" spans="1:17" ht="18" customHeight="1" thickTop="1" thickBot="1" x14ac:dyDescent="0.25">
      <c r="A225" s="128" t="s">
        <v>1665</v>
      </c>
      <c r="B225" s="233">
        <v>293052.94688736362</v>
      </c>
      <c r="C225" s="129">
        <v>25.7</v>
      </c>
      <c r="D225" s="233">
        <v>312340.6689714021</v>
      </c>
      <c r="E225" s="129">
        <v>28.85</v>
      </c>
      <c r="F225" s="233">
        <v>331520.86535006599</v>
      </c>
      <c r="G225" s="129">
        <v>32</v>
      </c>
      <c r="H225" s="127"/>
      <c r="I225" s="128" t="s">
        <v>1669</v>
      </c>
      <c r="J225" s="233">
        <v>326725.21889037022</v>
      </c>
      <c r="K225" s="129">
        <v>30.3</v>
      </c>
      <c r="L225" s="233">
        <v>347327.14404009486</v>
      </c>
      <c r="M225" s="129">
        <v>34</v>
      </c>
      <c r="N225" s="233">
        <v>368031.81597495516</v>
      </c>
      <c r="O225" s="129">
        <v>37.700000000000003</v>
      </c>
      <c r="P225" s="646"/>
      <c r="Q225" s="348"/>
    </row>
    <row r="226" spans="1:17" ht="18" customHeight="1" thickTop="1" thickBot="1" x14ac:dyDescent="0.25">
      <c r="A226" s="126" t="s">
        <v>1670</v>
      </c>
      <c r="B226" s="217">
        <v>307874.76800818753</v>
      </c>
      <c r="C226" s="130">
        <v>27.5</v>
      </c>
      <c r="D226" s="217">
        <v>327709.6764595753</v>
      </c>
      <c r="E226" s="130">
        <v>30.9</v>
      </c>
      <c r="F226" s="217">
        <v>347652.11061633762</v>
      </c>
      <c r="G226" s="130">
        <v>34.299999999999997</v>
      </c>
      <c r="H226" s="127"/>
      <c r="I226" s="126" t="s">
        <v>1671</v>
      </c>
      <c r="J226" s="217">
        <v>342201.75208391773</v>
      </c>
      <c r="K226" s="130">
        <v>32.299999999999997</v>
      </c>
      <c r="L226" s="217">
        <v>363673.44071711501</v>
      </c>
      <c r="M226" s="130">
        <v>36.25</v>
      </c>
      <c r="N226" s="217">
        <v>385032.8247246992</v>
      </c>
      <c r="O226" s="130">
        <v>40.200000000000003</v>
      </c>
      <c r="P226" s="646"/>
      <c r="Q226" s="348"/>
    </row>
    <row r="227" spans="1:17" ht="18" customHeight="1" thickTop="1" thickBot="1" x14ac:dyDescent="0.25">
      <c r="A227" s="128" t="s">
        <v>1672</v>
      </c>
      <c r="B227" s="233">
        <v>322479.14825814316</v>
      </c>
      <c r="C227" s="129">
        <v>29.4</v>
      </c>
      <c r="D227" s="233">
        <v>343183.8201930034</v>
      </c>
      <c r="E227" s="129">
        <v>33</v>
      </c>
      <c r="F227" s="233">
        <v>363780.96642248932</v>
      </c>
      <c r="G227" s="129">
        <v>36.6</v>
      </c>
      <c r="H227" s="127"/>
      <c r="I227" s="128" t="s">
        <v>1673</v>
      </c>
      <c r="J227" s="233">
        <v>357788.20044295921</v>
      </c>
      <c r="K227" s="129">
        <v>34.299999999999997</v>
      </c>
      <c r="L227" s="233">
        <v>379909.82222864148</v>
      </c>
      <c r="M227" s="129">
        <v>38.5</v>
      </c>
      <c r="N227" s="233">
        <v>402033.833474443</v>
      </c>
      <c r="O227" s="129">
        <v>42.7</v>
      </c>
      <c r="P227" s="646"/>
      <c r="Q227" s="348"/>
    </row>
    <row r="228" spans="1:17" ht="18" customHeight="1" thickTop="1" thickBot="1" x14ac:dyDescent="0.25">
      <c r="A228" s="126" t="s">
        <v>1674</v>
      </c>
      <c r="B228" s="217">
        <v>337188.66475335381</v>
      </c>
      <c r="C228" s="130">
        <v>31.2</v>
      </c>
      <c r="D228" s="217">
        <v>358548.04876093782</v>
      </c>
      <c r="E228" s="130">
        <v>35.049999999999997</v>
      </c>
      <c r="F228" s="217">
        <v>379909.82222864148</v>
      </c>
      <c r="G228" s="130">
        <v>38.9</v>
      </c>
      <c r="H228" s="127"/>
      <c r="I228" s="126" t="s">
        <v>1675</v>
      </c>
      <c r="J228" s="217">
        <v>373369.86988176167</v>
      </c>
      <c r="K228" s="130">
        <v>36.4</v>
      </c>
      <c r="L228" s="217">
        <v>396256.11890566151</v>
      </c>
      <c r="M228" s="130">
        <v>40.85</v>
      </c>
      <c r="N228" s="217">
        <v>419034.84222418704</v>
      </c>
      <c r="O228" s="130">
        <v>45.3</v>
      </c>
      <c r="P228" s="646"/>
      <c r="Q228" s="348"/>
    </row>
    <row r="229" spans="1:17" ht="18" customHeight="1" thickTop="1" thickBot="1" x14ac:dyDescent="0.25">
      <c r="A229" s="128" t="s">
        <v>1676</v>
      </c>
      <c r="B229" s="233">
        <v>351900.57070868387</v>
      </c>
      <c r="C229" s="129">
        <v>33</v>
      </c>
      <c r="D229" s="233">
        <v>376507.23101857322</v>
      </c>
      <c r="E229" s="129">
        <v>37.049999999999997</v>
      </c>
      <c r="F229" s="233">
        <v>396150.98266040673</v>
      </c>
      <c r="G229" s="129">
        <v>41.1</v>
      </c>
      <c r="H229" s="127"/>
      <c r="I229" s="128" t="s">
        <v>1677</v>
      </c>
      <c r="J229" s="233">
        <v>388956.31824080303</v>
      </c>
      <c r="K229" s="129">
        <v>38.4</v>
      </c>
      <c r="L229" s="233">
        <v>412497.27933742671</v>
      </c>
      <c r="M229" s="129">
        <v>43.1</v>
      </c>
      <c r="N229" s="233">
        <v>436038.24043405039</v>
      </c>
      <c r="O229" s="129">
        <v>47.8</v>
      </c>
      <c r="P229" s="646"/>
      <c r="Q229" s="348"/>
    </row>
    <row r="230" spans="1:17" ht="18" customHeight="1" thickTop="1" thickBot="1" x14ac:dyDescent="0.25">
      <c r="A230" s="126" t="s">
        <v>1678</v>
      </c>
      <c r="B230" s="217">
        <v>366612.47666401381</v>
      </c>
      <c r="C230" s="130">
        <v>34.9</v>
      </c>
      <c r="D230" s="217">
        <v>389501.11514803307</v>
      </c>
      <c r="E230" s="130">
        <v>39.15</v>
      </c>
      <c r="F230" s="217">
        <v>412169.92330106476</v>
      </c>
      <c r="G230" s="130">
        <v>43.4</v>
      </c>
      <c r="H230" s="127"/>
      <c r="I230" s="126" t="s">
        <v>1679</v>
      </c>
      <c r="J230" s="217">
        <v>404320.5468087375</v>
      </c>
      <c r="K230" s="130">
        <v>40.4</v>
      </c>
      <c r="L230" s="217">
        <v>428733.66084895312</v>
      </c>
      <c r="M230" s="130">
        <v>45.35</v>
      </c>
      <c r="N230" s="217">
        <v>453017.74404271937</v>
      </c>
      <c r="O230" s="130">
        <v>50.3</v>
      </c>
      <c r="P230" s="646"/>
      <c r="Q230" s="348"/>
    </row>
    <row r="231" spans="1:17" ht="18" customHeight="1" thickTop="1" thickBot="1" x14ac:dyDescent="0.25">
      <c r="A231" s="128" t="s">
        <v>1680</v>
      </c>
      <c r="B231" s="233">
        <v>381216.85691396968</v>
      </c>
      <c r="C231" s="129">
        <v>36.700000000000003</v>
      </c>
      <c r="D231" s="233">
        <v>404867.73317608691</v>
      </c>
      <c r="E231" s="129">
        <v>41.2</v>
      </c>
      <c r="F231" s="233">
        <v>428408.69427271053</v>
      </c>
      <c r="G231" s="129">
        <v>45.7</v>
      </c>
      <c r="H231" s="127"/>
      <c r="I231" s="128" t="s">
        <v>1681</v>
      </c>
      <c r="J231" s="233">
        <v>419906.99516777886</v>
      </c>
      <c r="K231" s="129">
        <v>42.4</v>
      </c>
      <c r="L231" s="233">
        <v>445079.95752597309</v>
      </c>
      <c r="M231" s="129">
        <v>47.6</v>
      </c>
      <c r="N231" s="233">
        <v>470037.86847341876</v>
      </c>
      <c r="O231" s="129">
        <v>52.8</v>
      </c>
      <c r="P231" s="646"/>
      <c r="Q231" s="348"/>
    </row>
    <row r="232" spans="1:17" ht="18" customHeight="1" thickTop="1" thickBot="1" x14ac:dyDescent="0.25">
      <c r="A232" s="126" t="s">
        <v>1682</v>
      </c>
      <c r="B232" s="217">
        <v>396038.67803479347</v>
      </c>
      <c r="C232" s="130">
        <v>38.55599999999999</v>
      </c>
      <c r="D232" s="217">
        <v>420341.87690951524</v>
      </c>
      <c r="E232" s="130">
        <v>43.47</v>
      </c>
      <c r="F232" s="217">
        <v>444647.46524435637</v>
      </c>
      <c r="G232" s="130">
        <v>48.383999999999986</v>
      </c>
      <c r="H232" s="127"/>
      <c r="I232" s="126" t="s">
        <v>1683</v>
      </c>
      <c r="J232" s="217">
        <v>435493.44352682034</v>
      </c>
      <c r="K232" s="130">
        <v>44.4</v>
      </c>
      <c r="L232" s="217">
        <v>461426.25420299335</v>
      </c>
      <c r="M232" s="130">
        <v>49.85</v>
      </c>
      <c r="N232" s="217">
        <v>487041.2666832821</v>
      </c>
      <c r="O232" s="130">
        <v>55.3</v>
      </c>
      <c r="P232" s="646"/>
      <c r="Q232" s="348"/>
    </row>
    <row r="233" spans="1:17" ht="18" customHeight="1" thickTop="1" thickBot="1" x14ac:dyDescent="0.25">
      <c r="A233" s="128" t="s">
        <v>1684</v>
      </c>
      <c r="B233" s="233">
        <v>410855.72023537837</v>
      </c>
      <c r="C233" s="129">
        <v>40.391999999999989</v>
      </c>
      <c r="D233" s="233">
        <v>435816.02064294345</v>
      </c>
      <c r="E233" s="129">
        <v>45.54</v>
      </c>
      <c r="F233" s="233">
        <v>460888.62567612162</v>
      </c>
      <c r="G233" s="129">
        <v>50.687999999999988</v>
      </c>
      <c r="H233" s="127"/>
      <c r="I233" s="128" t="s">
        <v>1685</v>
      </c>
      <c r="J233" s="233">
        <v>451079.89188586164</v>
      </c>
      <c r="K233" s="129">
        <v>46.4</v>
      </c>
      <c r="L233" s="233">
        <v>477772.55088001332</v>
      </c>
      <c r="M233" s="129">
        <v>52.1</v>
      </c>
      <c r="N233" s="233">
        <v>504039.88597290643</v>
      </c>
      <c r="O233" s="129">
        <v>57.8</v>
      </c>
      <c r="P233" s="646"/>
      <c r="Q233" s="348"/>
    </row>
    <row r="234" spans="1:17" ht="18" customHeight="1" thickTop="1" thickBot="1" x14ac:dyDescent="0.25">
      <c r="A234" s="126" t="s">
        <v>1686</v>
      </c>
      <c r="B234" s="217">
        <v>425677.54135620227</v>
      </c>
      <c r="C234" s="130">
        <v>42.227999999999987</v>
      </c>
      <c r="D234" s="217">
        <v>451290.16437637154</v>
      </c>
      <c r="E234" s="130">
        <v>47.61</v>
      </c>
      <c r="F234" s="217">
        <v>477127.39664776711</v>
      </c>
      <c r="G234" s="130">
        <v>52.991999999999983</v>
      </c>
      <c r="H234" s="127"/>
      <c r="I234" s="126" t="s">
        <v>1687</v>
      </c>
      <c r="J234" s="217">
        <v>466666.34024490317</v>
      </c>
      <c r="K234" s="130">
        <v>48.4</v>
      </c>
      <c r="L234" s="217">
        <v>494123.62647727231</v>
      </c>
      <c r="M234" s="130">
        <v>54.35</v>
      </c>
      <c r="N234" s="217">
        <v>521040.89472265064</v>
      </c>
      <c r="O234" s="130">
        <v>60.3</v>
      </c>
      <c r="P234" s="646"/>
      <c r="Q234" s="348"/>
    </row>
    <row r="235" spans="1:17" ht="18" customHeight="1" thickTop="1" thickBot="1" x14ac:dyDescent="0.25">
      <c r="A235" s="128" t="s">
        <v>1688</v>
      </c>
      <c r="B235" s="233">
        <v>440496.97301690653</v>
      </c>
      <c r="C235" s="129">
        <v>44.063999999999986</v>
      </c>
      <c r="D235" s="233">
        <v>466764.30810979969</v>
      </c>
      <c r="E235" s="129">
        <v>49.68</v>
      </c>
      <c r="F235" s="233">
        <v>493366.16761941317</v>
      </c>
      <c r="G235" s="129">
        <v>55.295999999999985</v>
      </c>
      <c r="H235" s="127"/>
      <c r="I235" s="128" t="s">
        <v>1689</v>
      </c>
      <c r="J235" s="233">
        <v>482252.78860394447</v>
      </c>
      <c r="K235" s="129">
        <v>50.4</v>
      </c>
      <c r="L235" s="233">
        <v>510469.92315429257</v>
      </c>
      <c r="M235" s="129">
        <v>56.6</v>
      </c>
      <c r="N235" s="233">
        <v>538044.29293251398</v>
      </c>
      <c r="O235" s="129">
        <v>62.8</v>
      </c>
      <c r="P235" s="646"/>
      <c r="Q235" s="348"/>
    </row>
    <row r="236" spans="1:17" ht="18" customHeight="1" thickTop="1" thickBot="1" x14ac:dyDescent="0.25">
      <c r="A236" s="126" t="s">
        <v>1690</v>
      </c>
      <c r="B236" s="217">
        <v>455316.40467761102</v>
      </c>
      <c r="C236" s="130">
        <v>45.9</v>
      </c>
      <c r="D236" s="217">
        <v>482238.45184322802</v>
      </c>
      <c r="E236" s="130">
        <v>51.75</v>
      </c>
      <c r="F236" s="217">
        <v>509607.32805117819</v>
      </c>
      <c r="G236" s="130">
        <v>57.6</v>
      </c>
      <c r="H236" s="127"/>
      <c r="I236" s="126" t="s">
        <v>1691</v>
      </c>
      <c r="J236" s="217">
        <v>497836.84750286664</v>
      </c>
      <c r="K236" s="130">
        <v>52.4</v>
      </c>
      <c r="L236" s="217">
        <v>526812.03453519684</v>
      </c>
      <c r="M236" s="130">
        <v>58.85</v>
      </c>
      <c r="N236" s="217">
        <v>555046.08732284571</v>
      </c>
      <c r="O236" s="130">
        <v>65.3</v>
      </c>
      <c r="P236" s="646"/>
      <c r="Q236" s="348"/>
    </row>
    <row r="237" spans="1:17" ht="18" customHeight="1" thickTop="1" thickBot="1" x14ac:dyDescent="0.25">
      <c r="A237" s="128" t="s">
        <v>1692</v>
      </c>
      <c r="B237" s="233">
        <v>470138.22579843464</v>
      </c>
      <c r="C237" s="129">
        <v>47.735999999999983</v>
      </c>
      <c r="D237" s="233">
        <v>497710.20611653675</v>
      </c>
      <c r="E237" s="129">
        <v>53.82</v>
      </c>
      <c r="F237" s="233">
        <v>525846.09902282408</v>
      </c>
      <c r="G237" s="129">
        <v>59.903999999999982</v>
      </c>
      <c r="H237" s="127"/>
      <c r="I237" s="128" t="s">
        <v>1693</v>
      </c>
      <c r="J237" s="233">
        <v>513420.90640178847</v>
      </c>
      <c r="K237" s="129">
        <v>54.4</v>
      </c>
      <c r="L237" s="233">
        <v>543162.5165083328</v>
      </c>
      <c r="M237" s="129">
        <v>61.1</v>
      </c>
      <c r="N237" s="233">
        <v>572046.3104320016</v>
      </c>
      <c r="O237" s="129">
        <v>67.8</v>
      </c>
      <c r="P237" s="646"/>
      <c r="Q237" s="348"/>
    </row>
    <row r="238" spans="1:17" ht="18" customHeight="1" thickTop="1" thickBot="1" x14ac:dyDescent="0.25">
      <c r="A238" s="126" t="s">
        <v>1694</v>
      </c>
      <c r="B238" s="217">
        <v>484957.6574591393</v>
      </c>
      <c r="C238" s="130">
        <v>56.5488</v>
      </c>
      <c r="D238" s="217">
        <v>513184.34984996484</v>
      </c>
      <c r="E238" s="130">
        <v>55.89</v>
      </c>
      <c r="F238" s="217">
        <v>542087.25945458922</v>
      </c>
      <c r="G238" s="130">
        <v>62.207999999999984</v>
      </c>
      <c r="H238" s="127"/>
      <c r="I238" s="126" t="s">
        <v>1695</v>
      </c>
      <c r="J238" s="217">
        <v>529007.35476083006</v>
      </c>
      <c r="K238" s="130">
        <v>56.5488</v>
      </c>
      <c r="L238" s="217">
        <v>559511.20264547213</v>
      </c>
      <c r="M238" s="130">
        <v>63.755999999999993</v>
      </c>
      <c r="N238" s="217">
        <v>589047.31918174552</v>
      </c>
      <c r="O238" s="130">
        <v>70.963200000000001</v>
      </c>
      <c r="P238" s="646"/>
      <c r="Q238" s="348"/>
    </row>
    <row r="239" spans="1:17" ht="18" customHeight="1" thickTop="1" thickBot="1" x14ac:dyDescent="0.25">
      <c r="A239" s="128" t="s">
        <v>1696</v>
      </c>
      <c r="B239" s="233">
        <v>499779.47857996309</v>
      </c>
      <c r="C239" s="129">
        <v>51.407999999999994</v>
      </c>
      <c r="D239" s="233">
        <v>528660.88304351247</v>
      </c>
      <c r="E239" s="129">
        <v>57.96</v>
      </c>
      <c r="F239" s="233">
        <v>558326.03042623505</v>
      </c>
      <c r="G239" s="129">
        <v>64.511999999999986</v>
      </c>
      <c r="H239" s="127"/>
      <c r="I239" s="128" t="s">
        <v>1697</v>
      </c>
      <c r="J239" s="233">
        <v>544593.80311987118</v>
      </c>
      <c r="K239" s="129">
        <v>58.568400000000004</v>
      </c>
      <c r="L239" s="233">
        <v>575857.49932249251</v>
      </c>
      <c r="M239" s="129">
        <v>66.033000000000001</v>
      </c>
      <c r="N239" s="233">
        <v>606045.93847137003</v>
      </c>
      <c r="O239" s="129">
        <v>73.497600000000006</v>
      </c>
      <c r="P239" s="646"/>
      <c r="Q239" s="348"/>
    </row>
    <row r="240" spans="1:17" ht="18" customHeight="1" thickTop="1" thickBot="1" x14ac:dyDescent="0.25">
      <c r="A240" s="126" t="s">
        <v>1698</v>
      </c>
      <c r="B240" s="217">
        <v>514596.52078054787</v>
      </c>
      <c r="C240" s="130">
        <v>53.244</v>
      </c>
      <c r="D240" s="217">
        <v>544135.02677694079</v>
      </c>
      <c r="E240" s="130">
        <v>60.03</v>
      </c>
      <c r="F240" s="217">
        <v>574564.80139788089</v>
      </c>
      <c r="G240" s="130">
        <v>66.816000000000003</v>
      </c>
      <c r="H240" s="127"/>
      <c r="I240" s="126" t="s">
        <v>1699</v>
      </c>
      <c r="J240" s="217">
        <v>560180.25147891254</v>
      </c>
      <c r="K240" s="130">
        <v>60.588000000000008</v>
      </c>
      <c r="L240" s="217">
        <v>592203.79599951243</v>
      </c>
      <c r="M240" s="130">
        <v>68.31</v>
      </c>
      <c r="N240" s="217">
        <v>623049.3366812336</v>
      </c>
      <c r="O240" s="130">
        <v>76.032000000000011</v>
      </c>
      <c r="P240" s="646"/>
      <c r="Q240" s="348"/>
    </row>
    <row r="241" spans="1:17" ht="18" customHeight="1" thickTop="1" thickBot="1" x14ac:dyDescent="0.25">
      <c r="A241" s="128" t="s">
        <v>1700</v>
      </c>
      <c r="B241" s="233">
        <v>529418.34190137184</v>
      </c>
      <c r="C241" s="129">
        <v>55.08</v>
      </c>
      <c r="D241" s="233">
        <v>559609.17051036889</v>
      </c>
      <c r="E241" s="129">
        <v>62.1</v>
      </c>
      <c r="F241" s="233">
        <v>590805.96182964614</v>
      </c>
      <c r="G241" s="129">
        <v>69.12</v>
      </c>
      <c r="H241" s="127"/>
      <c r="I241" s="128" t="s">
        <v>1701</v>
      </c>
      <c r="J241" s="233">
        <v>575766.6998379539</v>
      </c>
      <c r="K241" s="129">
        <v>62.607600000000012</v>
      </c>
      <c r="L241" s="233">
        <v>608550.09267653257</v>
      </c>
      <c r="M241" s="129">
        <v>70.587000000000003</v>
      </c>
      <c r="N241" s="233">
        <v>640047.95597085787</v>
      </c>
      <c r="O241" s="129">
        <v>78.566400000000016</v>
      </c>
      <c r="P241" s="646"/>
      <c r="Q241" s="348"/>
    </row>
    <row r="242" spans="1:17" ht="18" customHeight="1" thickTop="1" thickBot="1" x14ac:dyDescent="0.25">
      <c r="A242" s="126" t="s">
        <v>1702</v>
      </c>
      <c r="B242" s="217">
        <v>544237.77356207615</v>
      </c>
      <c r="C242" s="130">
        <v>56.916000000000004</v>
      </c>
      <c r="D242" s="217">
        <v>575083.3142437971</v>
      </c>
      <c r="E242" s="130">
        <v>64.17</v>
      </c>
      <c r="F242" s="217">
        <v>607044.73280129174</v>
      </c>
      <c r="G242" s="130">
        <v>71.424000000000007</v>
      </c>
      <c r="H242" s="127"/>
      <c r="I242" s="126" t="s">
        <v>1703</v>
      </c>
      <c r="J242" s="217">
        <v>591353.14819699537</v>
      </c>
      <c r="K242" s="130">
        <v>64.627200000000016</v>
      </c>
      <c r="L242" s="217">
        <v>624901.16827379144</v>
      </c>
      <c r="M242" s="130">
        <v>72.864000000000019</v>
      </c>
      <c r="N242" s="217">
        <v>657051.3541807211</v>
      </c>
      <c r="O242" s="130">
        <v>81.100800000000035</v>
      </c>
      <c r="P242" s="646"/>
      <c r="Q242" s="348"/>
    </row>
    <row r="243" spans="1:17" ht="18" customHeight="1" thickTop="1" thickBot="1" x14ac:dyDescent="0.25">
      <c r="A243" s="128" t="s">
        <v>1704</v>
      </c>
      <c r="B243" s="233">
        <v>559057.20522278058</v>
      </c>
      <c r="C243" s="129">
        <v>58.75200000000001</v>
      </c>
      <c r="D243" s="233">
        <v>590557.45797722507</v>
      </c>
      <c r="E243" s="129">
        <v>66.239999999999995</v>
      </c>
      <c r="F243" s="233">
        <v>623285.893233057</v>
      </c>
      <c r="G243" s="129">
        <v>73.728000000000009</v>
      </c>
      <c r="H243" s="127"/>
      <c r="I243" s="128" t="s">
        <v>1705</v>
      </c>
      <c r="J243" s="233">
        <v>606939.59655603708</v>
      </c>
      <c r="K243" s="129">
        <v>66.646800000000013</v>
      </c>
      <c r="L243" s="233">
        <v>641247.46495081182</v>
      </c>
      <c r="M243" s="129">
        <v>75.14100000000002</v>
      </c>
      <c r="N243" s="233">
        <v>674052.36293046502</v>
      </c>
      <c r="O243" s="129">
        <v>83.635200000000026</v>
      </c>
      <c r="P243" s="646"/>
      <c r="Q243" s="348"/>
    </row>
    <row r="244" spans="1:17" ht="18" customHeight="1" thickTop="1" thickBot="1" x14ac:dyDescent="0.25">
      <c r="A244" s="126" t="s">
        <v>1706</v>
      </c>
      <c r="B244" s="217">
        <v>573876.63688348513</v>
      </c>
      <c r="C244" s="130">
        <v>60.588000000000015</v>
      </c>
      <c r="D244" s="217">
        <v>606031.6017106534</v>
      </c>
      <c r="E244" s="130">
        <v>68.31</v>
      </c>
      <c r="F244" s="217">
        <v>639524.66420470283</v>
      </c>
      <c r="G244" s="130">
        <v>76.032000000000025</v>
      </c>
      <c r="H244" s="127"/>
      <c r="I244" s="126" t="s">
        <v>1707</v>
      </c>
      <c r="J244" s="217">
        <v>622523.65545495879</v>
      </c>
      <c r="K244" s="130">
        <v>68.666400000000024</v>
      </c>
      <c r="L244" s="217">
        <v>658310.59966366063</v>
      </c>
      <c r="M244" s="130">
        <v>77.418000000000021</v>
      </c>
      <c r="N244" s="217">
        <v>691050.98222008953</v>
      </c>
      <c r="O244" s="130">
        <v>86.169600000000031</v>
      </c>
      <c r="P244" s="646"/>
      <c r="Q244" s="348"/>
    </row>
    <row r="245" spans="1:17" ht="18" customHeight="1" thickTop="1" thickBot="1" x14ac:dyDescent="0.25">
      <c r="A245" s="128" t="s">
        <v>1708</v>
      </c>
      <c r="B245" s="233">
        <v>588698.45800430875</v>
      </c>
      <c r="C245" s="129">
        <v>62.424000000000021</v>
      </c>
      <c r="D245" s="233">
        <v>621505.74544408172</v>
      </c>
      <c r="E245" s="129">
        <v>70.38</v>
      </c>
      <c r="F245" s="233">
        <v>655763.43517634831</v>
      </c>
      <c r="G245" s="129">
        <v>78.336000000000027</v>
      </c>
      <c r="H245" s="127"/>
      <c r="I245" s="128" t="s">
        <v>1709</v>
      </c>
      <c r="J245" s="233">
        <v>638110.10381400026</v>
      </c>
      <c r="K245" s="129">
        <v>70.686000000000021</v>
      </c>
      <c r="L245" s="233">
        <v>673940.05830485176</v>
      </c>
      <c r="M245" s="129">
        <v>79.694999999999993</v>
      </c>
      <c r="N245" s="233">
        <v>708054.3804299531</v>
      </c>
      <c r="O245" s="129">
        <v>88.704000000000036</v>
      </c>
      <c r="P245" s="646"/>
      <c r="Q245" s="348"/>
    </row>
    <row r="246" spans="1:17" ht="18" customHeight="1" thickTop="1" thickBot="1" x14ac:dyDescent="0.25">
      <c r="A246" s="126" t="s">
        <v>1710</v>
      </c>
      <c r="B246" s="217">
        <v>603517.8896650133</v>
      </c>
      <c r="C246" s="130">
        <v>64.260000000000005</v>
      </c>
      <c r="D246" s="217">
        <v>636977.49971739075</v>
      </c>
      <c r="E246" s="130">
        <v>72.45</v>
      </c>
      <c r="F246" s="217">
        <v>672004.59560811357</v>
      </c>
      <c r="G246" s="130">
        <v>80.64</v>
      </c>
      <c r="H246" s="127"/>
      <c r="I246" s="126" t="s">
        <v>1711</v>
      </c>
      <c r="J246" s="217">
        <v>653696.55217304127</v>
      </c>
      <c r="K246" s="130">
        <v>81.518400000000028</v>
      </c>
      <c r="L246" s="217">
        <v>690288.74444199156</v>
      </c>
      <c r="M246" s="130">
        <v>81.972000000000023</v>
      </c>
      <c r="N246" s="217">
        <v>725055.38917969668</v>
      </c>
      <c r="O246" s="130">
        <v>91.238400000000041</v>
      </c>
      <c r="P246" s="646"/>
      <c r="Q246" s="348"/>
    </row>
    <row r="247" spans="1:17" ht="18" customHeight="1" thickTop="1" thickBot="1" x14ac:dyDescent="0.25">
      <c r="A247" s="128" t="s">
        <v>1712</v>
      </c>
      <c r="B247" s="233">
        <v>618337.32132571761</v>
      </c>
      <c r="C247" s="129">
        <v>66.096000000000032</v>
      </c>
      <c r="D247" s="233">
        <v>652451.64345081849</v>
      </c>
      <c r="E247" s="129">
        <v>74.52</v>
      </c>
      <c r="F247" s="233">
        <v>688243.36657975917</v>
      </c>
      <c r="G247" s="129">
        <v>82.944000000000031</v>
      </c>
      <c r="H247" s="127"/>
      <c r="I247" s="128" t="s">
        <v>1713</v>
      </c>
      <c r="J247" s="233">
        <v>669280.61107196368</v>
      </c>
      <c r="K247" s="129">
        <v>74.725200000000029</v>
      </c>
      <c r="L247" s="233">
        <v>706635.04111901158</v>
      </c>
      <c r="M247" s="129">
        <v>84.249000000000038</v>
      </c>
      <c r="N247" s="233">
        <v>742054.00846932142</v>
      </c>
      <c r="O247" s="129">
        <v>93.772800000000046</v>
      </c>
      <c r="P247" s="646"/>
      <c r="Q247" s="348"/>
    </row>
    <row r="248" spans="1:17" ht="18" customHeight="1" thickTop="1" thickBot="1" x14ac:dyDescent="0.25">
      <c r="A248" s="126" t="s">
        <v>1714</v>
      </c>
      <c r="B248" s="217">
        <v>633159.14244654146</v>
      </c>
      <c r="C248" s="130">
        <v>67.932000000000031</v>
      </c>
      <c r="D248" s="217">
        <v>667925.78718424693</v>
      </c>
      <c r="E248" s="130">
        <v>76.59</v>
      </c>
      <c r="F248" s="217">
        <v>704484.52701152465</v>
      </c>
      <c r="G248" s="130">
        <v>85.248000000000033</v>
      </c>
      <c r="H248" s="127"/>
      <c r="I248" s="126" t="s">
        <v>1715</v>
      </c>
      <c r="J248" s="217">
        <v>684867.05943100504</v>
      </c>
      <c r="K248" s="130">
        <v>76.744800000000055</v>
      </c>
      <c r="L248" s="217">
        <v>722981.33779603173</v>
      </c>
      <c r="M248" s="130">
        <v>86.526000000000053</v>
      </c>
      <c r="N248" s="217">
        <v>759057.40667918453</v>
      </c>
      <c r="O248" s="130">
        <v>96.307200000000066</v>
      </c>
      <c r="P248" s="646"/>
      <c r="Q248" s="348"/>
    </row>
    <row r="249" spans="1:17" ht="18" customHeight="1" thickTop="1" thickBot="1" x14ac:dyDescent="0.25">
      <c r="A249" s="128" t="s">
        <v>1716</v>
      </c>
      <c r="B249" s="233">
        <v>647978.57410724612</v>
      </c>
      <c r="C249" s="129">
        <v>69.768000000000029</v>
      </c>
      <c r="D249" s="233">
        <v>683399.93091767502</v>
      </c>
      <c r="E249" s="129">
        <v>78.66</v>
      </c>
      <c r="F249" s="233">
        <v>720723.29798317037</v>
      </c>
      <c r="G249" s="129">
        <v>87.552000000000049</v>
      </c>
      <c r="H249" s="127"/>
      <c r="I249" s="128" t="s">
        <v>1717</v>
      </c>
      <c r="J249" s="233">
        <v>700453.50779004639</v>
      </c>
      <c r="K249" s="129">
        <v>78.764400000000052</v>
      </c>
      <c r="L249" s="233">
        <v>739330.02393317129</v>
      </c>
      <c r="M249" s="129">
        <v>88.803000000000054</v>
      </c>
      <c r="N249" s="233">
        <v>776058.41542892868</v>
      </c>
      <c r="O249" s="129">
        <v>98.841600000000071</v>
      </c>
      <c r="P249" s="646"/>
      <c r="Q249" s="348"/>
    </row>
    <row r="250" spans="1:17" ht="18" customHeight="1" thickTop="1" thickBot="1" x14ac:dyDescent="0.25">
      <c r="A250" s="126" t="s">
        <v>1718</v>
      </c>
      <c r="B250" s="217">
        <v>662798.00576795032</v>
      </c>
      <c r="C250" s="130">
        <v>71.604000000000042</v>
      </c>
      <c r="D250" s="217">
        <v>698874.074651103</v>
      </c>
      <c r="E250" s="130">
        <v>80.73</v>
      </c>
      <c r="F250" s="217">
        <v>736962.06895481632</v>
      </c>
      <c r="G250" s="130">
        <v>89.856000000000066</v>
      </c>
      <c r="H250" s="127"/>
      <c r="I250" s="126" t="s">
        <v>1719</v>
      </c>
      <c r="J250" s="217">
        <v>716039.95614908752</v>
      </c>
      <c r="K250" s="130">
        <v>80.784000000000063</v>
      </c>
      <c r="L250" s="217">
        <v>755678.71007031086</v>
      </c>
      <c r="M250" s="130">
        <v>91.080000000000055</v>
      </c>
      <c r="N250" s="217">
        <v>793059.42417867272</v>
      </c>
      <c r="O250" s="130">
        <v>101.37600000000008</v>
      </c>
      <c r="P250" s="646"/>
      <c r="Q250" s="348"/>
    </row>
    <row r="251" spans="1:17" ht="18" customHeight="1" thickTop="1" thickBot="1" x14ac:dyDescent="0.25">
      <c r="A251" s="128" t="s">
        <v>1720</v>
      </c>
      <c r="B251" s="233">
        <v>677617.4374286544</v>
      </c>
      <c r="C251" s="129">
        <v>73.44</v>
      </c>
      <c r="D251" s="233">
        <v>714348.21838453133</v>
      </c>
      <c r="E251" s="129">
        <v>82.8</v>
      </c>
      <c r="F251" s="233">
        <v>753203.22938658157</v>
      </c>
      <c r="G251" s="129">
        <v>92.160000000000053</v>
      </c>
      <c r="H251" s="127"/>
      <c r="I251" s="128" t="s">
        <v>1721</v>
      </c>
      <c r="J251" s="233">
        <v>731626.404508129</v>
      </c>
      <c r="K251" s="129">
        <v>82.80360000000006</v>
      </c>
      <c r="L251" s="233">
        <v>772025.006747331</v>
      </c>
      <c r="M251" s="129">
        <v>93.35700000000007</v>
      </c>
      <c r="N251" s="233">
        <v>810060.43292841641</v>
      </c>
      <c r="O251" s="129">
        <v>103.91040000000008</v>
      </c>
      <c r="P251" s="646"/>
      <c r="Q251" s="348"/>
    </row>
    <row r="252" spans="1:17" ht="18" customHeight="1" thickTop="1" thickBot="1" x14ac:dyDescent="0.25">
      <c r="A252" s="126" t="s">
        <v>1722</v>
      </c>
      <c r="B252" s="217">
        <v>692439.25854947849</v>
      </c>
      <c r="C252" s="130">
        <v>75.276000000000039</v>
      </c>
      <c r="D252" s="217">
        <v>729824.75157807907</v>
      </c>
      <c r="E252" s="130">
        <v>84.87</v>
      </c>
      <c r="F252" s="217">
        <v>769442.00035822729</v>
      </c>
      <c r="G252" s="130">
        <v>94.464000000000055</v>
      </c>
      <c r="H252" s="127"/>
      <c r="I252" s="126" t="s">
        <v>1723</v>
      </c>
      <c r="J252" s="217">
        <v>747210.46340705117</v>
      </c>
      <c r="K252" s="130">
        <v>84.823200000000071</v>
      </c>
      <c r="L252" s="217">
        <v>788371.3034243508</v>
      </c>
      <c r="M252" s="130">
        <v>95.634000000000071</v>
      </c>
      <c r="N252" s="217">
        <v>827061.44167816034</v>
      </c>
      <c r="O252" s="130">
        <v>106.44480000000009</v>
      </c>
      <c r="P252" s="646"/>
      <c r="Q252" s="348"/>
    </row>
    <row r="253" spans="1:17" ht="18" customHeight="1" thickTop="1" thickBot="1" x14ac:dyDescent="0.25">
      <c r="A253" s="128" t="s">
        <v>1724</v>
      </c>
      <c r="B253" s="233">
        <v>707258.69021018269</v>
      </c>
      <c r="C253" s="129">
        <v>77.112000000000052</v>
      </c>
      <c r="D253" s="233">
        <v>745298.89531150728</v>
      </c>
      <c r="E253" s="129">
        <v>86.940000000000055</v>
      </c>
      <c r="F253" s="233">
        <v>785683.16078999243</v>
      </c>
      <c r="G253" s="129">
        <v>96.768000000000072</v>
      </c>
      <c r="H253" s="127"/>
      <c r="I253" s="128" t="s">
        <v>1725</v>
      </c>
      <c r="J253" s="233">
        <v>762796.91176609253</v>
      </c>
      <c r="K253" s="129">
        <v>86.842800000000068</v>
      </c>
      <c r="L253" s="233">
        <v>804717.60010137118</v>
      </c>
      <c r="M253" s="129">
        <v>97.911000000000072</v>
      </c>
      <c r="N253" s="233">
        <v>844062.45042790426</v>
      </c>
      <c r="O253" s="129">
        <v>108.97920000000009</v>
      </c>
      <c r="P253" s="646"/>
      <c r="Q253" s="348"/>
    </row>
    <row r="254" spans="1:17" ht="18" customHeight="1" thickTop="1" thickBot="1" x14ac:dyDescent="0.25">
      <c r="A254" s="126" t="s">
        <v>1726</v>
      </c>
      <c r="B254" s="217">
        <v>722078.121870887</v>
      </c>
      <c r="C254" s="130">
        <v>78.948000000000064</v>
      </c>
      <c r="D254" s="217">
        <v>760773.03904493526</v>
      </c>
      <c r="E254" s="130">
        <v>89.010000000000062</v>
      </c>
      <c r="F254" s="217">
        <v>801921.93176163803</v>
      </c>
      <c r="G254" s="130">
        <v>99.072000000000088</v>
      </c>
      <c r="H254" s="127"/>
      <c r="I254" s="126" t="s">
        <v>1727</v>
      </c>
      <c r="J254" s="217">
        <v>778383.36012513388</v>
      </c>
      <c r="K254" s="130">
        <v>88.862400000000079</v>
      </c>
      <c r="L254" s="217">
        <v>821066.28623851086</v>
      </c>
      <c r="M254" s="130">
        <v>100.18800000000007</v>
      </c>
      <c r="N254" s="217">
        <v>861063.45917764818</v>
      </c>
      <c r="O254" s="130">
        <v>111.5136000000001</v>
      </c>
      <c r="P254" s="646"/>
      <c r="Q254" s="348"/>
    </row>
    <row r="255" spans="1:17" ht="18" customHeight="1" thickTop="1" thickBot="1" x14ac:dyDescent="0.25">
      <c r="A255" s="128" t="s">
        <v>1728</v>
      </c>
      <c r="B255" s="233">
        <v>736897.55353159178</v>
      </c>
      <c r="C255" s="129">
        <v>80.784000000000063</v>
      </c>
      <c r="D255" s="233">
        <v>776247.1827783637</v>
      </c>
      <c r="E255" s="129">
        <v>91.080000000000055</v>
      </c>
      <c r="F255" s="233">
        <v>818163.0921934034</v>
      </c>
      <c r="G255" s="129">
        <v>101.37600000000008</v>
      </c>
      <c r="H255" s="127"/>
      <c r="I255" s="128" t="s">
        <v>1729</v>
      </c>
      <c r="J255" s="233">
        <v>793969.80848417524</v>
      </c>
      <c r="K255" s="129">
        <v>90.882000000000076</v>
      </c>
      <c r="L255" s="233">
        <v>837412.58291553054</v>
      </c>
      <c r="M255" s="129">
        <v>102.465</v>
      </c>
      <c r="N255" s="233">
        <v>878066.85738751153</v>
      </c>
      <c r="O255" s="129">
        <v>114.0480000000001</v>
      </c>
      <c r="P255" s="646"/>
      <c r="Q255" s="348"/>
    </row>
    <row r="256" spans="1:17" ht="18" customHeight="1" thickTop="1" thickBot="1" x14ac:dyDescent="0.25">
      <c r="A256" s="126" t="s">
        <v>1730</v>
      </c>
      <c r="B256" s="217">
        <v>751719.37465241551</v>
      </c>
      <c r="C256" s="130">
        <v>82.620000000000061</v>
      </c>
      <c r="D256" s="217">
        <v>791718.93705167249</v>
      </c>
      <c r="E256" s="130">
        <v>93.150000000000063</v>
      </c>
      <c r="F256" s="217">
        <v>834404.25262516853</v>
      </c>
      <c r="G256" s="130">
        <v>103.68</v>
      </c>
      <c r="H256" s="127"/>
      <c r="I256" s="126" t="s">
        <v>1731</v>
      </c>
      <c r="J256" s="217">
        <v>809556.25684321695</v>
      </c>
      <c r="K256" s="130">
        <v>92.901600000000087</v>
      </c>
      <c r="L256" s="217">
        <v>853758.87959255069</v>
      </c>
      <c r="M256" s="130">
        <v>104.74200000000009</v>
      </c>
      <c r="N256" s="217">
        <v>895065.47667713568</v>
      </c>
      <c r="O256" s="130">
        <v>116.58240000000011</v>
      </c>
      <c r="P256" s="646"/>
      <c r="Q256" s="348" t="s">
        <v>1349</v>
      </c>
    </row>
    <row r="257" spans="1:17" ht="18" customHeight="1" thickTop="1" thickBot="1" x14ac:dyDescent="0.25">
      <c r="A257" s="128" t="s">
        <v>1732</v>
      </c>
      <c r="B257" s="233">
        <v>766541.19577323913</v>
      </c>
      <c r="C257" s="129">
        <v>84.456000000000074</v>
      </c>
      <c r="D257" s="233">
        <v>807193.08078510058</v>
      </c>
      <c r="E257" s="129">
        <v>95.22000000000007</v>
      </c>
      <c r="F257" s="233">
        <v>850643.02359681414</v>
      </c>
      <c r="G257" s="129">
        <v>105.98400000000009</v>
      </c>
      <c r="H257" s="127"/>
      <c r="I257" s="128" t="s">
        <v>1733</v>
      </c>
      <c r="J257" s="233">
        <v>825142.70520225796</v>
      </c>
      <c r="K257" s="129">
        <v>94.921200000000084</v>
      </c>
      <c r="L257" s="233">
        <v>870107.56572969025</v>
      </c>
      <c r="M257" s="129">
        <v>107.01900000000009</v>
      </c>
      <c r="N257" s="233">
        <v>912066.48542688007</v>
      </c>
      <c r="O257" s="129">
        <v>119.11680000000011</v>
      </c>
      <c r="P257" s="646"/>
      <c r="Q257" s="348"/>
    </row>
    <row r="258" spans="1:17" ht="18" customHeight="1" thickTop="1" thickBot="1" x14ac:dyDescent="0.25">
      <c r="A258" s="126" t="s">
        <v>1734</v>
      </c>
      <c r="B258" s="217">
        <v>781358.23797382414</v>
      </c>
      <c r="C258" s="130">
        <v>86.292000000000087</v>
      </c>
      <c r="D258" s="217">
        <v>822667.22451852856</v>
      </c>
      <c r="E258" s="130">
        <v>97.290000000000077</v>
      </c>
      <c r="F258" s="217">
        <v>866884.18402857939</v>
      </c>
      <c r="G258" s="130">
        <v>108.28800000000011</v>
      </c>
      <c r="H258" s="127"/>
      <c r="I258" s="126" t="s">
        <v>1735</v>
      </c>
      <c r="J258" s="217">
        <v>840726.76410118013</v>
      </c>
      <c r="K258" s="130">
        <v>96.940800000000095</v>
      </c>
      <c r="L258" s="217">
        <v>886456.25186683016</v>
      </c>
      <c r="M258" s="130">
        <v>109.29600000000009</v>
      </c>
      <c r="N258" s="217">
        <v>929069.88363674353</v>
      </c>
      <c r="O258" s="130">
        <v>121.65120000000012</v>
      </c>
      <c r="P258" s="646"/>
      <c r="Q258" s="348"/>
    </row>
    <row r="259" spans="1:17" ht="18" customHeight="1" thickTop="1" thickBot="1" x14ac:dyDescent="0.25">
      <c r="A259" s="128" t="s">
        <v>1736</v>
      </c>
      <c r="B259" s="233">
        <v>796180.05909464788</v>
      </c>
      <c r="C259" s="129">
        <v>88.128000000000085</v>
      </c>
      <c r="D259" s="233">
        <v>838141.36825195688</v>
      </c>
      <c r="E259" s="129">
        <v>99.360000000000085</v>
      </c>
      <c r="F259" s="233">
        <v>883122.95500022534</v>
      </c>
      <c r="G259" s="129">
        <v>110.5920000000001</v>
      </c>
      <c r="H259" s="127"/>
      <c r="I259" s="128" t="s">
        <v>1737</v>
      </c>
      <c r="J259" s="233">
        <v>856313.21246022149</v>
      </c>
      <c r="K259" s="129">
        <v>98.960400000000092</v>
      </c>
      <c r="L259" s="233">
        <v>902802.54854384984</v>
      </c>
      <c r="M259" s="129">
        <v>111.57300000000011</v>
      </c>
      <c r="N259" s="233">
        <v>946068.50292636757</v>
      </c>
      <c r="O259" s="129">
        <v>124.18560000000012</v>
      </c>
      <c r="P259" s="646"/>
      <c r="Q259" s="348"/>
    </row>
    <row r="260" spans="1:17" ht="18" customHeight="1" thickTop="1" thickBot="1" x14ac:dyDescent="0.25">
      <c r="A260" s="126" t="s">
        <v>1738</v>
      </c>
      <c r="B260" s="217">
        <v>810999.49075535231</v>
      </c>
      <c r="C260" s="130">
        <v>89.964000000000084</v>
      </c>
      <c r="D260" s="217">
        <v>853615.51198538498</v>
      </c>
      <c r="E260" s="130">
        <v>101.43</v>
      </c>
      <c r="F260" s="217">
        <v>899361.72597187094</v>
      </c>
      <c r="G260" s="130">
        <v>112.8960000000001</v>
      </c>
      <c r="H260" s="127"/>
      <c r="I260" s="126" t="s">
        <v>1739</v>
      </c>
      <c r="J260" s="217">
        <v>871897.27135914366</v>
      </c>
      <c r="K260" s="130">
        <v>100.98</v>
      </c>
      <c r="L260" s="217">
        <v>919148.84522087045</v>
      </c>
      <c r="M260" s="130">
        <v>113.85</v>
      </c>
      <c r="N260" s="217">
        <v>963069.51167611149</v>
      </c>
      <c r="O260" s="130">
        <v>126.72</v>
      </c>
      <c r="P260" s="646"/>
      <c r="Q260" s="348"/>
    </row>
    <row r="261" spans="1:17" ht="18" customHeight="1" thickTop="1" thickBot="1" x14ac:dyDescent="0.25">
      <c r="A261" s="128" t="s">
        <v>1740</v>
      </c>
      <c r="B261" s="233">
        <v>825818.92241605674</v>
      </c>
      <c r="C261" s="129">
        <v>91.800000000000082</v>
      </c>
      <c r="D261" s="233">
        <v>869089.65571881342</v>
      </c>
      <c r="E261" s="129">
        <v>103.5</v>
      </c>
      <c r="F261" s="233">
        <v>915602.88640363619</v>
      </c>
      <c r="G261" s="129">
        <v>115.2</v>
      </c>
      <c r="H261" s="127"/>
      <c r="I261" s="128" t="s">
        <v>1741</v>
      </c>
      <c r="J261" s="233">
        <v>887483.71971818467</v>
      </c>
      <c r="K261" s="129">
        <v>102.9996000000001</v>
      </c>
      <c r="L261" s="233">
        <v>935406.73187347129</v>
      </c>
      <c r="M261" s="129">
        <v>116.12700000000011</v>
      </c>
      <c r="N261" s="233">
        <v>980072.90988597507</v>
      </c>
      <c r="O261" s="129">
        <v>129.25440000000015</v>
      </c>
      <c r="P261" s="646"/>
      <c r="Q261" s="348"/>
    </row>
    <row r="262" spans="1:17" ht="18" customHeight="1" thickTop="1" thickBot="1" x14ac:dyDescent="0.25">
      <c r="A262" s="126" t="s">
        <v>1742</v>
      </c>
      <c r="B262" s="217">
        <v>840638.35407676117</v>
      </c>
      <c r="C262" s="130">
        <v>93.636000000000095</v>
      </c>
      <c r="D262" s="217">
        <v>884563.79945224151</v>
      </c>
      <c r="E262" s="130">
        <v>105.57</v>
      </c>
      <c r="F262" s="217">
        <v>931841.65737528226</v>
      </c>
      <c r="G262" s="130">
        <v>117.50400000000013</v>
      </c>
      <c r="H262" s="127"/>
      <c r="I262" s="126" t="s">
        <v>1743</v>
      </c>
      <c r="J262" s="217">
        <v>903070.16807722626</v>
      </c>
      <c r="K262" s="130">
        <v>105.01920000000011</v>
      </c>
      <c r="L262" s="217">
        <v>951843.82803503016</v>
      </c>
      <c r="M262" s="130">
        <v>118.40400000000011</v>
      </c>
      <c r="N262" s="217">
        <v>997071.52917559945</v>
      </c>
      <c r="O262" s="130">
        <v>131.78880000000015</v>
      </c>
      <c r="P262" s="646"/>
      <c r="Q262" s="348"/>
    </row>
    <row r="263" spans="1:17" ht="18" customHeight="1" thickTop="1" thickBot="1" x14ac:dyDescent="0.25">
      <c r="A263" s="128" t="s">
        <v>1744</v>
      </c>
      <c r="B263" s="233">
        <v>855460.1751975849</v>
      </c>
      <c r="C263" s="129">
        <v>95.472000000000094</v>
      </c>
      <c r="D263" s="233">
        <v>900037.9431856696</v>
      </c>
      <c r="E263" s="129">
        <v>107.64</v>
      </c>
      <c r="F263" s="233">
        <v>948082.81780704681</v>
      </c>
      <c r="G263" s="129">
        <v>119.80800000000012</v>
      </c>
      <c r="H263" s="127"/>
      <c r="I263" s="128" t="s">
        <v>1745</v>
      </c>
      <c r="J263" s="233">
        <v>918656.61643626739</v>
      </c>
      <c r="K263" s="129">
        <v>107.03880000000009</v>
      </c>
      <c r="L263" s="233">
        <v>968190.12471205019</v>
      </c>
      <c r="M263" s="129">
        <v>120.6810000000001</v>
      </c>
      <c r="N263" s="233">
        <v>1014074.9273854629</v>
      </c>
      <c r="O263" s="129">
        <v>134.32320000000013</v>
      </c>
      <c r="P263" s="646"/>
      <c r="Q263" s="348"/>
    </row>
    <row r="264" spans="1:17" ht="18" customHeight="1" thickTop="1" thickBot="1" x14ac:dyDescent="0.25">
      <c r="A264" s="126" t="s">
        <v>1746</v>
      </c>
      <c r="B264" s="217">
        <v>870279.6068582891</v>
      </c>
      <c r="C264" s="130">
        <v>97.308000000000092</v>
      </c>
      <c r="D264" s="217">
        <v>915512.08691909781</v>
      </c>
      <c r="E264" s="130">
        <v>109.71</v>
      </c>
      <c r="F264" s="217">
        <v>964321.588778693</v>
      </c>
      <c r="G264" s="130">
        <v>122.11200000000012</v>
      </c>
      <c r="H264" s="127"/>
      <c r="I264" s="126" t="s">
        <v>1747</v>
      </c>
      <c r="J264" s="217">
        <v>934243.06479530875</v>
      </c>
      <c r="K264" s="130">
        <v>109.05840000000011</v>
      </c>
      <c r="L264" s="217">
        <v>984536.42138907022</v>
      </c>
      <c r="M264" s="130">
        <v>122.95800000000011</v>
      </c>
      <c r="N264" s="217">
        <v>1031075.9361352066</v>
      </c>
      <c r="O264" s="130">
        <v>136.85760000000013</v>
      </c>
      <c r="P264" s="646"/>
      <c r="Q264" s="348"/>
    </row>
    <row r="265" spans="1:17" ht="18" customHeight="1" thickTop="1" thickBot="1" x14ac:dyDescent="0.25">
      <c r="A265" s="128" t="s">
        <v>1748</v>
      </c>
      <c r="B265" s="233">
        <v>885099.03851899377</v>
      </c>
      <c r="C265" s="129">
        <v>99.144000000000105</v>
      </c>
      <c r="D265" s="233">
        <v>930983.8411924066</v>
      </c>
      <c r="E265" s="129">
        <v>111.78</v>
      </c>
      <c r="F265" s="233">
        <v>980560.35975033871</v>
      </c>
      <c r="G265" s="129">
        <v>124.41600000000014</v>
      </c>
      <c r="H265" s="127"/>
      <c r="I265" s="128" t="s">
        <v>1749</v>
      </c>
      <c r="J265" s="233">
        <v>949829.51315435034</v>
      </c>
      <c r="K265" s="129">
        <v>111.0780000000001</v>
      </c>
      <c r="L265" s="233">
        <v>1000887.4969863289</v>
      </c>
      <c r="M265" s="129">
        <v>125.235</v>
      </c>
      <c r="N265" s="233">
        <v>1048074.5554248312</v>
      </c>
      <c r="O265" s="129">
        <v>139.39200000000014</v>
      </c>
      <c r="P265" s="646"/>
      <c r="Q265" s="348"/>
    </row>
    <row r="266" spans="1:17" ht="18" customHeight="1" thickTop="1" thickBot="1" x14ac:dyDescent="0.25">
      <c r="A266" s="126" t="s">
        <v>1750</v>
      </c>
      <c r="B266" s="217">
        <v>899918.47017969831</v>
      </c>
      <c r="C266" s="130">
        <v>100.98</v>
      </c>
      <c r="D266" s="217">
        <v>946460.37438595411</v>
      </c>
      <c r="E266" s="130">
        <v>113.85</v>
      </c>
      <c r="F266" s="217">
        <v>996801.52018210385</v>
      </c>
      <c r="G266" s="130">
        <v>126.72</v>
      </c>
      <c r="H266" s="127"/>
      <c r="I266" s="126" t="s">
        <v>1751</v>
      </c>
      <c r="J266" s="217">
        <v>965415.96151339146</v>
      </c>
      <c r="K266" s="130">
        <v>113.09760000000011</v>
      </c>
      <c r="L266" s="217">
        <v>1017233.7936633494</v>
      </c>
      <c r="M266" s="130">
        <v>127.51200000000011</v>
      </c>
      <c r="N266" s="217">
        <v>1065077.9536346945</v>
      </c>
      <c r="O266" s="130">
        <v>141.92640000000014</v>
      </c>
      <c r="P266" s="646"/>
      <c r="Q266" s="348"/>
    </row>
    <row r="267" spans="1:17" ht="18" customHeight="1" thickTop="1" thickBot="1" x14ac:dyDescent="0.25">
      <c r="A267" s="128" t="s">
        <v>1752</v>
      </c>
      <c r="B267" s="233">
        <v>914740.29130052205</v>
      </c>
      <c r="C267" s="129">
        <v>102.81600000000012</v>
      </c>
      <c r="D267" s="233">
        <v>961934.51811938244</v>
      </c>
      <c r="E267" s="129">
        <v>115.92</v>
      </c>
      <c r="F267" s="233">
        <v>1013040.2911537497</v>
      </c>
      <c r="G267" s="129">
        <v>129.02400000000014</v>
      </c>
      <c r="H267" s="127"/>
      <c r="I267" s="128" t="s">
        <v>1753</v>
      </c>
      <c r="J267" s="233">
        <v>981002.40987243329</v>
      </c>
      <c r="K267" s="129">
        <v>115.11720000000014</v>
      </c>
      <c r="L267" s="233">
        <v>1033580.0903403697</v>
      </c>
      <c r="M267" s="129">
        <v>129.78900000000013</v>
      </c>
      <c r="N267" s="233">
        <v>1082078.9623844384</v>
      </c>
      <c r="O267" s="129">
        <v>144.46080000000018</v>
      </c>
      <c r="P267" s="646"/>
      <c r="Q267" s="348"/>
    </row>
    <row r="268" spans="1:17" ht="18" customHeight="1" thickTop="1" thickBot="1" x14ac:dyDescent="0.25">
      <c r="A268" s="126" t="s">
        <v>1754</v>
      </c>
      <c r="B268" s="217">
        <v>929559.72296122636</v>
      </c>
      <c r="C268" s="130">
        <v>104.65200000000011</v>
      </c>
      <c r="D268" s="217">
        <v>977408.66185281042</v>
      </c>
      <c r="E268" s="130">
        <v>117.99</v>
      </c>
      <c r="F268" s="217">
        <v>1029281.4515855147</v>
      </c>
      <c r="G268" s="130">
        <v>131.32800000000015</v>
      </c>
      <c r="H268" s="127"/>
      <c r="I268" s="126" t="s">
        <v>1755</v>
      </c>
      <c r="J268" s="217">
        <v>996584.07931123558</v>
      </c>
      <c r="K268" s="130">
        <v>117.13680000000014</v>
      </c>
      <c r="L268" s="217">
        <v>1049926.3870173895</v>
      </c>
      <c r="M268" s="130">
        <v>132.06600000000014</v>
      </c>
      <c r="N268" s="217">
        <v>1099079.9711341823</v>
      </c>
      <c r="O268" s="130">
        <v>146.99520000000018</v>
      </c>
      <c r="P268" s="646"/>
      <c r="Q268" s="348"/>
    </row>
    <row r="269" spans="1:17" ht="18" customHeight="1" thickTop="1" thickBot="1" x14ac:dyDescent="0.25">
      <c r="A269" s="128" t="s">
        <v>1756</v>
      </c>
      <c r="B269" s="233">
        <v>944379.15462193056</v>
      </c>
      <c r="C269" s="129">
        <v>106.48800000000013</v>
      </c>
      <c r="D269" s="233">
        <v>992882.80558623886</v>
      </c>
      <c r="E269" s="129">
        <v>120.06</v>
      </c>
      <c r="F269" s="233">
        <v>1045520.2225571608</v>
      </c>
      <c r="G269" s="129">
        <v>133.63200000000015</v>
      </c>
      <c r="H269" s="127"/>
      <c r="I269" s="128" t="s">
        <v>1757</v>
      </c>
      <c r="J269" s="233">
        <v>1012170.527670277</v>
      </c>
      <c r="K269" s="129">
        <v>119.15640000000015</v>
      </c>
      <c r="L269" s="233">
        <v>1066275.0731545286</v>
      </c>
      <c r="M269" s="129">
        <v>134.34300000000013</v>
      </c>
      <c r="N269" s="233">
        <v>1116080.9798839262</v>
      </c>
      <c r="O269" s="129">
        <v>149.52960000000019</v>
      </c>
      <c r="P269" s="646"/>
      <c r="Q269" s="348"/>
    </row>
    <row r="270" spans="1:17" ht="18" customHeight="1" thickTop="1" thickBot="1" x14ac:dyDescent="0.25">
      <c r="A270" s="126" t="s">
        <v>1758</v>
      </c>
      <c r="B270" s="217">
        <v>959200.97574275453</v>
      </c>
      <c r="C270" s="130">
        <v>108.32400000000014</v>
      </c>
      <c r="D270" s="217">
        <v>1008356.9493196671</v>
      </c>
      <c r="E270" s="130">
        <v>122.13</v>
      </c>
      <c r="F270" s="217">
        <v>1061758.9935288064</v>
      </c>
      <c r="G270" s="130">
        <v>135.93600000000018</v>
      </c>
      <c r="H270" s="127"/>
      <c r="I270" s="126" t="s">
        <v>1759</v>
      </c>
      <c r="J270" s="217">
        <v>1027756.9760293186</v>
      </c>
      <c r="K270" s="130">
        <v>121.17600000000014</v>
      </c>
      <c r="L270" s="217">
        <v>1082621.369831549</v>
      </c>
      <c r="M270" s="130">
        <v>136.62</v>
      </c>
      <c r="N270" s="217">
        <v>1133079.5991735507</v>
      </c>
      <c r="O270" s="130">
        <v>152.06400000000019</v>
      </c>
      <c r="P270" s="646"/>
      <c r="Q270" s="348"/>
    </row>
    <row r="271" spans="1:17" ht="18" customHeight="1" thickTop="1" thickBot="1" x14ac:dyDescent="0.25">
      <c r="A271" s="128" t="s">
        <v>1760</v>
      </c>
      <c r="B271" s="233">
        <v>974020.40740345931</v>
      </c>
      <c r="C271" s="129">
        <v>110.16</v>
      </c>
      <c r="D271" s="233">
        <v>1023831.093053095</v>
      </c>
      <c r="E271" s="129">
        <v>124.2</v>
      </c>
      <c r="F271" s="233">
        <v>1078000.1539605714</v>
      </c>
      <c r="G271" s="129">
        <v>138.24</v>
      </c>
      <c r="H271" s="127"/>
      <c r="I271" s="128" t="s">
        <v>1761</v>
      </c>
      <c r="J271" s="233">
        <v>1043343.4243883598</v>
      </c>
      <c r="K271" s="129">
        <v>123.19560000000016</v>
      </c>
      <c r="L271" s="233">
        <v>1098967.6665085691</v>
      </c>
      <c r="M271" s="129">
        <v>138.89700000000016</v>
      </c>
      <c r="N271" s="233">
        <v>1150082.9973834141</v>
      </c>
      <c r="O271" s="129">
        <v>154.5984000000002</v>
      </c>
      <c r="P271" s="646"/>
      <c r="Q271" s="348"/>
    </row>
    <row r="272" spans="1:17" ht="18" customHeight="1" thickTop="1" thickBot="1" x14ac:dyDescent="0.25">
      <c r="A272" s="126" t="s">
        <v>1762</v>
      </c>
      <c r="B272" s="217">
        <v>988839.83906416327</v>
      </c>
      <c r="C272" s="130">
        <v>111.99600000000012</v>
      </c>
      <c r="D272" s="217">
        <v>1039305.2367865231</v>
      </c>
      <c r="E272" s="130">
        <v>126.27</v>
      </c>
      <c r="F272" s="217">
        <v>1094238.9249322175</v>
      </c>
      <c r="G272" s="130">
        <v>140.54400000000015</v>
      </c>
      <c r="H272" s="127"/>
      <c r="I272" s="126" t="s">
        <v>1763</v>
      </c>
      <c r="J272" s="217">
        <v>1058929.8727474012</v>
      </c>
      <c r="K272" s="130">
        <v>125.21520000000015</v>
      </c>
      <c r="L272" s="217">
        <v>1115316.3526457089</v>
      </c>
      <c r="M272" s="130">
        <v>141.17400000000015</v>
      </c>
      <c r="N272" s="217">
        <v>1167084.0061331575</v>
      </c>
      <c r="O272" s="130">
        <v>157.1328000000002</v>
      </c>
      <c r="P272" s="646"/>
      <c r="Q272" s="348"/>
    </row>
    <row r="273" spans="1:17" ht="18" customHeight="1" thickTop="1" thickBot="1" x14ac:dyDescent="0.25">
      <c r="A273" s="128" t="s">
        <v>1764</v>
      </c>
      <c r="B273" s="233">
        <v>1003659.2707248678</v>
      </c>
      <c r="C273" s="129">
        <v>113.83200000000014</v>
      </c>
      <c r="D273" s="233">
        <v>1054779.3805199519</v>
      </c>
      <c r="E273" s="129">
        <v>128.34</v>
      </c>
      <c r="F273" s="233">
        <v>1110480.0853639825</v>
      </c>
      <c r="G273" s="129">
        <v>142.84800000000018</v>
      </c>
      <c r="H273" s="127"/>
      <c r="I273" s="128" t="s">
        <v>1765</v>
      </c>
      <c r="J273" s="233">
        <v>1074516.3211064425</v>
      </c>
      <c r="K273" s="129">
        <v>127.23480000000016</v>
      </c>
      <c r="L273" s="233">
        <v>1131665.0387828483</v>
      </c>
      <c r="M273" s="129">
        <v>143.45100000000016</v>
      </c>
      <c r="N273" s="233">
        <v>1184082.625422783</v>
      </c>
      <c r="O273" s="129">
        <v>159.66720000000021</v>
      </c>
      <c r="P273" s="646"/>
      <c r="Q273" s="348"/>
    </row>
    <row r="274" spans="1:17" ht="18" customHeight="1" thickTop="1" thickBot="1" x14ac:dyDescent="0.25">
      <c r="A274" s="126" t="s">
        <v>1766</v>
      </c>
      <c r="B274" s="217">
        <v>1018481.0918456912</v>
      </c>
      <c r="C274" s="130">
        <v>115.66800000000015</v>
      </c>
      <c r="D274" s="217">
        <v>1070253.5242533798</v>
      </c>
      <c r="E274" s="130">
        <v>130.41</v>
      </c>
      <c r="F274" s="217">
        <v>1126718.8563356281</v>
      </c>
      <c r="G274" s="130">
        <v>145.15200000000019</v>
      </c>
      <c r="H274" s="127"/>
      <c r="I274" s="126" t="s">
        <v>1767</v>
      </c>
      <c r="J274" s="217">
        <v>1090102.7694654842</v>
      </c>
      <c r="K274" s="130">
        <v>129.25440000000017</v>
      </c>
      <c r="L274" s="217">
        <v>1148011.3354598682</v>
      </c>
      <c r="M274" s="130">
        <v>145.72800000000018</v>
      </c>
      <c r="N274" s="217">
        <v>1201086.0236326456</v>
      </c>
      <c r="O274" s="130">
        <v>162.20160000000021</v>
      </c>
      <c r="P274" s="646"/>
      <c r="Q274" s="348"/>
    </row>
    <row r="275" spans="1:17" ht="18" customHeight="1" thickTop="1" thickBot="1" x14ac:dyDescent="0.25">
      <c r="A275" s="128" t="s">
        <v>1768</v>
      </c>
      <c r="B275" s="233">
        <v>1033298.1340462764</v>
      </c>
      <c r="C275" s="129">
        <v>117.50400000000015</v>
      </c>
      <c r="D275" s="233">
        <v>1085725.2785266887</v>
      </c>
      <c r="E275" s="129">
        <v>132.47999999999999</v>
      </c>
      <c r="F275" s="233">
        <v>1142957.6273072739</v>
      </c>
      <c r="G275" s="129">
        <v>147.45600000000019</v>
      </c>
      <c r="H275" s="127"/>
      <c r="I275" s="128" t="s">
        <v>1769</v>
      </c>
      <c r="J275" s="233">
        <v>1105689.2178245257</v>
      </c>
      <c r="K275" s="129">
        <v>131.27400000000017</v>
      </c>
      <c r="L275" s="233">
        <v>1164357.6321368888</v>
      </c>
      <c r="M275" s="129">
        <v>148.005</v>
      </c>
      <c r="N275" s="233">
        <v>1218087.0323823895</v>
      </c>
      <c r="O275" s="129">
        <v>164.73600000000022</v>
      </c>
      <c r="P275" s="646"/>
      <c r="Q275" s="348"/>
    </row>
    <row r="276" spans="1:17" ht="18" customHeight="1" thickTop="1" thickBot="1" x14ac:dyDescent="0.25">
      <c r="A276" s="126" t="s">
        <v>1770</v>
      </c>
      <c r="B276" s="217">
        <v>1048119.9551671004</v>
      </c>
      <c r="C276" s="130">
        <v>119.34</v>
      </c>
      <c r="D276" s="217">
        <v>1101199.4222601166</v>
      </c>
      <c r="E276" s="130">
        <v>134.55000000000001</v>
      </c>
      <c r="F276" s="217">
        <v>1159198.7877390394</v>
      </c>
      <c r="G276" s="130">
        <v>149.76</v>
      </c>
      <c r="H276" s="127"/>
      <c r="I276" s="126" t="s">
        <v>1771</v>
      </c>
      <c r="J276" s="217">
        <v>1121273.2767234475</v>
      </c>
      <c r="K276" s="130">
        <v>133.29360000000017</v>
      </c>
      <c r="L276" s="217">
        <v>1180703.9288139085</v>
      </c>
      <c r="M276" s="130">
        <v>150.28200000000015</v>
      </c>
      <c r="N276" s="217">
        <v>1235088.0411321342</v>
      </c>
      <c r="O276" s="130">
        <v>167.27040000000019</v>
      </c>
      <c r="P276" s="646"/>
      <c r="Q276" s="348"/>
    </row>
    <row r="277" spans="1:17" ht="18" customHeight="1" thickTop="1" thickBot="1" x14ac:dyDescent="0.25">
      <c r="A277" s="128" t="s">
        <v>1772</v>
      </c>
      <c r="B277" s="233">
        <v>1062939.3868278048</v>
      </c>
      <c r="C277" s="129">
        <v>121.17600000000016</v>
      </c>
      <c r="D277" s="233">
        <v>1116143.1058470313</v>
      </c>
      <c r="E277" s="129">
        <v>136.62</v>
      </c>
      <c r="F277" s="233">
        <v>1175437.558710685</v>
      </c>
      <c r="G277" s="129">
        <v>152.06400000000019</v>
      </c>
      <c r="H277" s="127"/>
      <c r="I277" s="128" t="s">
        <v>1773</v>
      </c>
      <c r="J277" s="233">
        <v>1136859.7250824887</v>
      </c>
      <c r="K277" s="129">
        <v>135.31320000000017</v>
      </c>
      <c r="L277" s="233">
        <v>1197052.614951048</v>
      </c>
      <c r="M277" s="129">
        <v>152.55900000000017</v>
      </c>
      <c r="N277" s="233">
        <v>1252089.0498818774</v>
      </c>
      <c r="O277" s="129">
        <v>169.80480000000023</v>
      </c>
      <c r="P277" s="646"/>
      <c r="Q277" s="348"/>
    </row>
    <row r="278" spans="1:17" ht="18" customHeight="1" thickTop="1" thickBot="1" x14ac:dyDescent="0.25">
      <c r="A278" s="126" t="s">
        <v>1774</v>
      </c>
      <c r="B278" s="217">
        <v>1077761.2079486286</v>
      </c>
      <c r="C278" s="130">
        <v>123.01200000000017</v>
      </c>
      <c r="D278" s="217">
        <v>1132147.709726973</v>
      </c>
      <c r="E278" s="130">
        <v>138.69</v>
      </c>
      <c r="F278" s="217">
        <v>1191678.71914245</v>
      </c>
      <c r="G278" s="130">
        <v>154.36800000000022</v>
      </c>
      <c r="H278" s="127"/>
      <c r="I278" s="141"/>
      <c r="J278" s="132"/>
      <c r="K278" s="133"/>
      <c r="L278" s="132"/>
      <c r="M278" s="133"/>
      <c r="N278" s="142"/>
      <c r="O278" s="133"/>
      <c r="P278" s="646"/>
      <c r="Q278" s="348"/>
    </row>
    <row r="279" spans="1:17" ht="7.5" customHeight="1" thickTop="1" thickBot="1" x14ac:dyDescent="0.25">
      <c r="A279" s="135"/>
      <c r="B279" s="132"/>
      <c r="C279" s="136"/>
      <c r="D279" s="137"/>
      <c r="E279" s="138"/>
      <c r="F279" s="134"/>
      <c r="G279" s="136"/>
      <c r="H279" s="127"/>
      <c r="I279" s="141"/>
      <c r="J279" s="132"/>
      <c r="K279" s="133"/>
      <c r="L279" s="132"/>
      <c r="M279" s="133"/>
      <c r="N279" s="134"/>
      <c r="O279" s="133"/>
      <c r="P279" s="646"/>
      <c r="Q279" s="348"/>
    </row>
    <row r="280" spans="1:17" ht="18" customHeight="1" thickTop="1" thickBot="1" x14ac:dyDescent="0.25">
      <c r="A280" s="632" t="s">
        <v>1266</v>
      </c>
      <c r="B280" s="638" t="s">
        <v>1267</v>
      </c>
      <c r="C280" s="639"/>
      <c r="D280" s="639"/>
      <c r="E280" s="639"/>
      <c r="F280" s="639"/>
      <c r="G280" s="640"/>
      <c r="H280" s="140"/>
      <c r="I280" s="632" t="s">
        <v>1266</v>
      </c>
      <c r="J280" s="638" t="s">
        <v>1267</v>
      </c>
      <c r="K280" s="639"/>
      <c r="L280" s="639"/>
      <c r="M280" s="639"/>
      <c r="N280" s="639"/>
      <c r="O280" s="640"/>
      <c r="P280" s="646"/>
      <c r="Q280" s="348"/>
    </row>
    <row r="281" spans="1:17" ht="18" customHeight="1" thickTop="1" thickBot="1" x14ac:dyDescent="0.25">
      <c r="A281" s="633"/>
      <c r="B281" s="638">
        <v>2.2000000000000002</v>
      </c>
      <c r="C281" s="640"/>
      <c r="D281" s="641">
        <v>2.46</v>
      </c>
      <c r="E281" s="642"/>
      <c r="F281" s="638">
        <v>2.72</v>
      </c>
      <c r="G281" s="640"/>
      <c r="H281" s="140"/>
      <c r="I281" s="633"/>
      <c r="J281" s="638">
        <v>2.2000000000000002</v>
      </c>
      <c r="K281" s="640"/>
      <c r="L281" s="641">
        <v>2.46</v>
      </c>
      <c r="M281" s="642"/>
      <c r="N281" s="638">
        <v>2.72</v>
      </c>
      <c r="O281" s="640"/>
      <c r="P281" s="646"/>
      <c r="Q281" s="348"/>
    </row>
    <row r="282" spans="1:17" ht="18" customHeight="1" thickTop="1" thickBot="1" x14ac:dyDescent="0.25">
      <c r="A282" s="128" t="s">
        <v>1775</v>
      </c>
      <c r="B282" s="233">
        <v>296429.25403611816</v>
      </c>
      <c r="C282" s="129">
        <v>26.4</v>
      </c>
      <c r="D282" s="233">
        <v>315793.43884397828</v>
      </c>
      <c r="E282" s="129">
        <v>29.65</v>
      </c>
      <c r="F282" s="233">
        <v>334792.03625356563</v>
      </c>
      <c r="G282" s="129">
        <v>32.9</v>
      </c>
      <c r="H282" s="127"/>
      <c r="I282" s="128" t="s">
        <v>1776</v>
      </c>
      <c r="J282" s="233">
        <v>330106.30495936348</v>
      </c>
      <c r="K282" s="231">
        <v>31</v>
      </c>
      <c r="L282" s="233">
        <v>350701.0617287301</v>
      </c>
      <c r="M282" s="129">
        <v>34.950000000000003</v>
      </c>
      <c r="N282" s="233">
        <v>371408.12312370993</v>
      </c>
      <c r="O282" s="129">
        <v>38.9</v>
      </c>
      <c r="P282" s="646"/>
      <c r="Q282" s="348"/>
    </row>
    <row r="283" spans="1:17" ht="18" customHeight="1" thickTop="1" thickBot="1" x14ac:dyDescent="0.25">
      <c r="A283" s="126" t="s">
        <v>1777</v>
      </c>
      <c r="B283" s="217">
        <v>312995.38104412588</v>
      </c>
      <c r="C283" s="130">
        <v>28.6</v>
      </c>
      <c r="D283" s="217">
        <v>332827.90003539418</v>
      </c>
      <c r="E283" s="130">
        <v>32.15</v>
      </c>
      <c r="F283" s="217">
        <v>352665.19794690155</v>
      </c>
      <c r="G283" s="130">
        <v>35.700000000000003</v>
      </c>
      <c r="H283" s="127"/>
      <c r="I283" s="126" t="s">
        <v>1778</v>
      </c>
      <c r="J283" s="217">
        <v>347432.28028534981</v>
      </c>
      <c r="K283" s="230">
        <v>33.4</v>
      </c>
      <c r="L283" s="217">
        <v>368791.664292934</v>
      </c>
      <c r="M283" s="130">
        <v>37.65</v>
      </c>
      <c r="N283" s="217">
        <v>390153.43776063761</v>
      </c>
      <c r="O283" s="130">
        <v>41.9</v>
      </c>
      <c r="P283" s="646"/>
      <c r="Q283" s="348"/>
    </row>
    <row r="284" spans="1:17" ht="18" customHeight="1" thickTop="1" thickBot="1" x14ac:dyDescent="0.25">
      <c r="A284" s="128" t="s">
        <v>1779</v>
      </c>
      <c r="B284" s="233">
        <v>329341.67772114585</v>
      </c>
      <c r="C284" s="129">
        <v>30.8</v>
      </c>
      <c r="D284" s="233">
        <v>349941.21341075125</v>
      </c>
      <c r="E284" s="129">
        <v>34.6</v>
      </c>
      <c r="F284" s="233">
        <v>370535.97018011782</v>
      </c>
      <c r="G284" s="129">
        <v>38.4</v>
      </c>
      <c r="H284" s="127"/>
      <c r="I284" s="128" t="s">
        <v>1780</v>
      </c>
      <c r="J284" s="233">
        <v>364653.11936608132</v>
      </c>
      <c r="K284" s="231">
        <v>35.799999999999997</v>
      </c>
      <c r="L284" s="233">
        <v>386667.21544638922</v>
      </c>
      <c r="M284" s="129">
        <v>40.35</v>
      </c>
      <c r="N284" s="233">
        <v>408791.22669219098</v>
      </c>
      <c r="O284" s="129">
        <v>44.9</v>
      </c>
      <c r="P284" s="646"/>
      <c r="Q284" s="348"/>
    </row>
    <row r="285" spans="1:17" ht="18" customHeight="1" thickTop="1" thickBot="1" x14ac:dyDescent="0.25">
      <c r="A285" s="126" t="s">
        <v>1781</v>
      </c>
      <c r="B285" s="217">
        <v>345687.97439816612</v>
      </c>
      <c r="C285" s="130">
        <v>33</v>
      </c>
      <c r="D285" s="217">
        <v>367049.74786586966</v>
      </c>
      <c r="E285" s="130">
        <v>37.049999999999997</v>
      </c>
      <c r="F285" s="217">
        <v>388409.13187345368</v>
      </c>
      <c r="G285" s="130">
        <v>41.1</v>
      </c>
      <c r="H285" s="127"/>
      <c r="I285" s="126" t="s">
        <v>1782</v>
      </c>
      <c r="J285" s="217">
        <v>381871.56898669346</v>
      </c>
      <c r="K285" s="230">
        <v>38.200000000000003</v>
      </c>
      <c r="L285" s="217">
        <v>404647.90284509951</v>
      </c>
      <c r="M285" s="130">
        <v>43.05</v>
      </c>
      <c r="N285" s="217">
        <v>427536.54132911871</v>
      </c>
      <c r="O285" s="130">
        <v>47.9</v>
      </c>
      <c r="P285" s="646"/>
      <c r="Q285" s="348"/>
    </row>
    <row r="286" spans="1:17" ht="18" customHeight="1" thickTop="1" thickBot="1" x14ac:dyDescent="0.25">
      <c r="A286" s="128" t="s">
        <v>1783</v>
      </c>
      <c r="B286" s="233">
        <v>362034.27107518609</v>
      </c>
      <c r="C286" s="129">
        <v>35.299999999999997</v>
      </c>
      <c r="D286" s="233">
        <v>384268.19748648157</v>
      </c>
      <c r="E286" s="129">
        <v>39.6</v>
      </c>
      <c r="F286" s="233">
        <v>406284.68302690901</v>
      </c>
      <c r="G286" s="129">
        <v>43.9</v>
      </c>
      <c r="H286" s="127"/>
      <c r="I286" s="128" t="s">
        <v>1784</v>
      </c>
      <c r="J286" s="233">
        <v>398982.49290193105</v>
      </c>
      <c r="K286" s="231">
        <v>40.6</v>
      </c>
      <c r="L286" s="233">
        <v>422630.97970392898</v>
      </c>
      <c r="M286" s="129">
        <v>45.75</v>
      </c>
      <c r="N286" s="233">
        <v>446164.77242019429</v>
      </c>
      <c r="O286" s="129">
        <v>50.9</v>
      </c>
      <c r="P286" s="646"/>
      <c r="Q286" s="348"/>
    </row>
    <row r="287" spans="1:17" ht="18" customHeight="1" thickTop="1" thickBot="1" x14ac:dyDescent="0.25">
      <c r="A287" s="126" t="s">
        <v>1785</v>
      </c>
      <c r="B287" s="217">
        <v>378492.87237781956</v>
      </c>
      <c r="C287" s="130">
        <v>37.5</v>
      </c>
      <c r="D287" s="217">
        <v>401269.20623622544</v>
      </c>
      <c r="E287" s="130">
        <v>42.05</v>
      </c>
      <c r="F287" s="217">
        <v>424155.45526012551</v>
      </c>
      <c r="G287" s="130">
        <v>46.6</v>
      </c>
      <c r="H287" s="127"/>
      <c r="I287" s="126" t="s">
        <v>1786</v>
      </c>
      <c r="J287" s="217">
        <v>416308.46822791744</v>
      </c>
      <c r="K287" s="230">
        <v>43</v>
      </c>
      <c r="L287" s="217">
        <v>440611.66710263916</v>
      </c>
      <c r="M287" s="130">
        <v>48.45</v>
      </c>
      <c r="N287" s="217">
        <v>464914.8659773611</v>
      </c>
      <c r="O287" s="130">
        <v>53.9</v>
      </c>
      <c r="P287" s="646"/>
      <c r="Q287" s="348"/>
    </row>
    <row r="288" spans="1:17" ht="18" customHeight="1" thickTop="1" thickBot="1" x14ac:dyDescent="0.25">
      <c r="A288" s="128" t="s">
        <v>1787</v>
      </c>
      <c r="B288" s="233">
        <v>394841.55851495906</v>
      </c>
      <c r="C288" s="129">
        <v>39.700000000000003</v>
      </c>
      <c r="D288" s="233">
        <v>418380.13015146332</v>
      </c>
      <c r="E288" s="129">
        <v>44.55</v>
      </c>
      <c r="F288" s="233">
        <v>441120.62210807775</v>
      </c>
      <c r="G288" s="129">
        <v>49.4</v>
      </c>
      <c r="H288" s="127"/>
      <c r="I288" s="128" t="s">
        <v>1788</v>
      </c>
      <c r="J288" s="233">
        <v>433526.91784852941</v>
      </c>
      <c r="K288" s="231">
        <v>45.3</v>
      </c>
      <c r="L288" s="233">
        <v>458487.21825609449</v>
      </c>
      <c r="M288" s="129">
        <v>51.1</v>
      </c>
      <c r="N288" s="233">
        <v>483660.18061428872</v>
      </c>
      <c r="O288" s="129">
        <v>56.9</v>
      </c>
      <c r="P288" s="646"/>
      <c r="Q288" s="348"/>
    </row>
    <row r="289" spans="1:17" ht="18" customHeight="1" thickTop="1" thickBot="1" x14ac:dyDescent="0.25">
      <c r="A289" s="126" t="s">
        <v>1789</v>
      </c>
      <c r="B289" s="217">
        <v>411190.24465209869</v>
      </c>
      <c r="C289" s="130">
        <v>41.9</v>
      </c>
      <c r="D289" s="217">
        <v>435491.05406670092</v>
      </c>
      <c r="E289" s="130">
        <v>47</v>
      </c>
      <c r="F289" s="217">
        <v>459794.25294142269</v>
      </c>
      <c r="G289" s="130">
        <v>52.1</v>
      </c>
      <c r="H289" s="127"/>
      <c r="I289" s="126" t="s">
        <v>1790</v>
      </c>
      <c r="J289" s="217">
        <v>450745.36746914161</v>
      </c>
      <c r="K289" s="230">
        <v>47.7</v>
      </c>
      <c r="L289" s="217">
        <v>476577.82082029834</v>
      </c>
      <c r="M289" s="130">
        <v>53.8</v>
      </c>
      <c r="N289" s="217">
        <v>502295.58008572273</v>
      </c>
      <c r="O289" s="130">
        <v>59.9</v>
      </c>
      <c r="P289" s="646"/>
      <c r="Q289" s="348"/>
    </row>
    <row r="290" spans="1:17" ht="18" customHeight="1" thickTop="1" thickBot="1" x14ac:dyDescent="0.25">
      <c r="A290" s="128" t="s">
        <v>1791</v>
      </c>
      <c r="B290" s="233">
        <v>427644.06703449297</v>
      </c>
      <c r="C290" s="129">
        <v>44.1</v>
      </c>
      <c r="D290" s="233">
        <v>452601.97798193863</v>
      </c>
      <c r="E290" s="129">
        <v>49.5</v>
      </c>
      <c r="F290" s="233">
        <v>477772.55088001332</v>
      </c>
      <c r="G290" s="129">
        <v>54.9</v>
      </c>
      <c r="H290" s="127"/>
      <c r="I290" s="128" t="s">
        <v>1792</v>
      </c>
      <c r="J290" s="233">
        <v>467966.20654987294</v>
      </c>
      <c r="K290" s="231">
        <v>50.1</v>
      </c>
      <c r="L290" s="233">
        <v>494450.98251363414</v>
      </c>
      <c r="M290" s="129">
        <v>56.5</v>
      </c>
      <c r="N290" s="233">
        <v>521040.89472265064</v>
      </c>
      <c r="O290" s="129">
        <v>62.9</v>
      </c>
      <c r="P290" s="646"/>
      <c r="Q290" s="348" t="s">
        <v>1349</v>
      </c>
    </row>
    <row r="291" spans="1:17" ht="18" customHeight="1" thickTop="1" thickBot="1" x14ac:dyDescent="0.25">
      <c r="A291" s="126" t="s">
        <v>1793</v>
      </c>
      <c r="B291" s="217">
        <v>443990.36371151329</v>
      </c>
      <c r="C291" s="130">
        <v>46.3</v>
      </c>
      <c r="D291" s="217">
        <v>469710.51243705692</v>
      </c>
      <c r="E291" s="130">
        <v>51.95</v>
      </c>
      <c r="F291" s="217">
        <v>495538.18686797481</v>
      </c>
      <c r="G291" s="130">
        <v>57.6</v>
      </c>
      <c r="H291" s="127"/>
      <c r="I291" s="126" t="s">
        <v>1794</v>
      </c>
      <c r="J291" s="217">
        <v>485187.04563060449</v>
      </c>
      <c r="K291" s="230">
        <v>52.5</v>
      </c>
      <c r="L291" s="217">
        <v>512541.58507783839</v>
      </c>
      <c r="M291" s="130">
        <v>59.2</v>
      </c>
      <c r="N291" s="217">
        <v>539676.29419408424</v>
      </c>
      <c r="O291" s="130">
        <v>65.900000000000006</v>
      </c>
      <c r="P291" s="646"/>
      <c r="Q291" s="348"/>
    </row>
    <row r="292" spans="1:17" ht="18" customHeight="1" thickTop="1" thickBot="1" x14ac:dyDescent="0.25">
      <c r="A292" s="128" t="s">
        <v>1795</v>
      </c>
      <c r="B292" s="233">
        <v>460339.04984865268</v>
      </c>
      <c r="C292" s="129">
        <v>48.5</v>
      </c>
      <c r="D292" s="233">
        <v>486928.96205766883</v>
      </c>
      <c r="E292" s="129">
        <v>54.45</v>
      </c>
      <c r="F292" s="233">
        <v>513413.73802143038</v>
      </c>
      <c r="G292" s="129">
        <v>60.4</v>
      </c>
      <c r="H292" s="127"/>
      <c r="I292" s="128" t="s">
        <v>1796</v>
      </c>
      <c r="J292" s="233">
        <v>502405.49525121658</v>
      </c>
      <c r="K292" s="231">
        <v>54.9</v>
      </c>
      <c r="L292" s="233">
        <v>530414.74677117402</v>
      </c>
      <c r="M292" s="129">
        <v>61.9</v>
      </c>
      <c r="N292" s="233">
        <v>558421.60883101216</v>
      </c>
      <c r="O292" s="129">
        <v>68.900000000000006</v>
      </c>
      <c r="P292" s="646"/>
      <c r="Q292" s="348"/>
    </row>
    <row r="293" spans="1:17" ht="18" customHeight="1" thickTop="1" thickBot="1" x14ac:dyDescent="0.25">
      <c r="A293" s="126" t="s">
        <v>1797</v>
      </c>
      <c r="B293" s="217">
        <v>476685.34652567282</v>
      </c>
      <c r="C293" s="130">
        <v>50.7</v>
      </c>
      <c r="D293" s="217">
        <v>504039.88597290643</v>
      </c>
      <c r="E293" s="130">
        <v>56.9</v>
      </c>
      <c r="F293" s="217">
        <v>531174.5950891528</v>
      </c>
      <c r="G293" s="130">
        <v>63.1</v>
      </c>
      <c r="H293" s="127"/>
      <c r="I293" s="126" t="s">
        <v>1798</v>
      </c>
      <c r="J293" s="217">
        <v>519733.86003732227</v>
      </c>
      <c r="K293" s="230">
        <v>57.3</v>
      </c>
      <c r="L293" s="217">
        <v>548393.04470976489</v>
      </c>
      <c r="M293" s="130">
        <v>64.599999999999994</v>
      </c>
      <c r="N293" s="217">
        <v>577164.5340078203</v>
      </c>
      <c r="O293" s="130">
        <v>71.900000000000006</v>
      </c>
      <c r="P293" s="646"/>
      <c r="Q293" s="348"/>
    </row>
    <row r="294" spans="1:17" ht="18" customHeight="1" thickTop="1" thickBot="1" x14ac:dyDescent="0.25">
      <c r="A294" s="128" t="s">
        <v>1799</v>
      </c>
      <c r="B294" s="233">
        <v>493143.94782830623</v>
      </c>
      <c r="C294" s="129">
        <v>52.9</v>
      </c>
      <c r="D294" s="233">
        <v>521150.80988814414</v>
      </c>
      <c r="E294" s="129">
        <v>59.35</v>
      </c>
      <c r="F294" s="233">
        <v>549157.6719479824</v>
      </c>
      <c r="G294" s="129">
        <v>65.8</v>
      </c>
      <c r="H294" s="127"/>
      <c r="I294" s="128" t="s">
        <v>1800</v>
      </c>
      <c r="J294" s="233">
        <v>536842.39449244051</v>
      </c>
      <c r="K294" s="231">
        <v>59.7</v>
      </c>
      <c r="L294" s="233">
        <v>566378.51102871378</v>
      </c>
      <c r="M294" s="129">
        <v>67.3</v>
      </c>
      <c r="N294" s="233">
        <v>595802.32293937402</v>
      </c>
      <c r="O294" s="129">
        <v>74.900000000000006</v>
      </c>
      <c r="P294" s="646"/>
      <c r="Q294" s="348"/>
    </row>
    <row r="295" spans="1:17" ht="18" customHeight="1" thickTop="1" thickBot="1" x14ac:dyDescent="0.25">
      <c r="A295" s="126" t="s">
        <v>1801</v>
      </c>
      <c r="B295" s="217">
        <v>509487.85504520673</v>
      </c>
      <c r="C295" s="130">
        <v>55.1</v>
      </c>
      <c r="D295" s="217">
        <v>538256.95488314342</v>
      </c>
      <c r="E295" s="130">
        <v>61.85</v>
      </c>
      <c r="F295" s="217">
        <v>567028.4441811986</v>
      </c>
      <c r="G295" s="130">
        <v>68.599999999999994</v>
      </c>
      <c r="H295" s="127"/>
      <c r="I295" s="126" t="s">
        <v>1802</v>
      </c>
      <c r="J295" s="217">
        <v>554060.84411305247</v>
      </c>
      <c r="K295" s="230">
        <v>62.1</v>
      </c>
      <c r="L295" s="217">
        <v>584359.19842742395</v>
      </c>
      <c r="M295" s="130">
        <v>70</v>
      </c>
      <c r="N295" s="217">
        <v>614547.63757630158</v>
      </c>
      <c r="O295" s="130">
        <v>77.900000000000006</v>
      </c>
      <c r="P295" s="646"/>
      <c r="Q295" s="348"/>
    </row>
    <row r="296" spans="1:17" ht="18" customHeight="1" thickTop="1" thickBot="1" x14ac:dyDescent="0.25">
      <c r="A296" s="128" t="s">
        <v>1803</v>
      </c>
      <c r="B296" s="233">
        <v>525836.54118234629</v>
      </c>
      <c r="C296" s="129">
        <v>57.3</v>
      </c>
      <c r="D296" s="233">
        <v>555363.09987814201</v>
      </c>
      <c r="E296" s="129">
        <v>64.3</v>
      </c>
      <c r="F296" s="233">
        <v>584901.60587453458</v>
      </c>
      <c r="G296" s="129">
        <v>71.3</v>
      </c>
      <c r="H296" s="127"/>
      <c r="I296" s="128" t="s">
        <v>1804</v>
      </c>
      <c r="J296" s="233">
        <v>571391.59835927782</v>
      </c>
      <c r="K296" s="231">
        <v>64.400000000000006</v>
      </c>
      <c r="L296" s="233">
        <v>602232.36012075993</v>
      </c>
      <c r="M296" s="129">
        <v>72.650000000000006</v>
      </c>
      <c r="N296" s="233">
        <v>633183.03704773588</v>
      </c>
      <c r="O296" s="129">
        <v>80.900000000000006</v>
      </c>
      <c r="P296" s="646"/>
      <c r="Q296" s="348"/>
    </row>
    <row r="297" spans="1:17" ht="18" customHeight="1" thickTop="1" thickBot="1" x14ac:dyDescent="0.25">
      <c r="A297" s="126" t="s">
        <v>1805</v>
      </c>
      <c r="B297" s="217">
        <v>542292.75302486029</v>
      </c>
      <c r="C297" s="130">
        <v>59.5</v>
      </c>
      <c r="D297" s="217">
        <v>572469.68747379514</v>
      </c>
      <c r="E297" s="130">
        <v>66.8</v>
      </c>
      <c r="F297" s="217">
        <v>602769.9886476316</v>
      </c>
      <c r="G297" s="130">
        <v>74.099999999999994</v>
      </c>
      <c r="H297" s="127"/>
      <c r="I297" s="126" t="s">
        <v>1806</v>
      </c>
      <c r="J297" s="217">
        <v>588612.43744000944</v>
      </c>
      <c r="K297" s="230">
        <v>66.8</v>
      </c>
      <c r="L297" s="217">
        <v>620322.96268496383</v>
      </c>
      <c r="M297" s="130">
        <v>75.349999999999994</v>
      </c>
      <c r="N297" s="217">
        <v>651928.35168466333</v>
      </c>
      <c r="O297" s="130">
        <v>83.9</v>
      </c>
      <c r="P297" s="646"/>
      <c r="Q297" s="348"/>
    </row>
    <row r="298" spans="1:17" ht="18" customHeight="1" thickTop="1" thickBot="1" x14ac:dyDescent="0.25">
      <c r="A298" s="128" t="s">
        <v>1807</v>
      </c>
      <c r="B298" s="233">
        <v>558639.04970188055</v>
      </c>
      <c r="C298" s="129">
        <v>61.7</v>
      </c>
      <c r="D298" s="233">
        <v>589577.77932825894</v>
      </c>
      <c r="E298" s="129">
        <v>69.25</v>
      </c>
      <c r="F298" s="233">
        <v>620640.76088084793</v>
      </c>
      <c r="G298" s="129">
        <v>76.8</v>
      </c>
      <c r="H298" s="127"/>
      <c r="I298" s="128" t="s">
        <v>1808</v>
      </c>
      <c r="J298" s="233">
        <v>605936.0233058763</v>
      </c>
      <c r="K298" s="231">
        <v>69.2</v>
      </c>
      <c r="L298" s="233">
        <v>638196.12437829946</v>
      </c>
      <c r="M298" s="129">
        <v>78.05</v>
      </c>
      <c r="N298" s="233">
        <v>670671.27686147206</v>
      </c>
      <c r="O298" s="129">
        <v>86.9</v>
      </c>
      <c r="P298" s="646"/>
      <c r="Q298" s="348"/>
    </row>
    <row r="299" spans="1:17" ht="18" customHeight="1" thickTop="1" thickBot="1" x14ac:dyDescent="0.25">
      <c r="A299" s="126" t="s">
        <v>1809</v>
      </c>
      <c r="B299" s="217">
        <v>574985.34637890046</v>
      </c>
      <c r="C299" s="130">
        <v>63.9</v>
      </c>
      <c r="D299" s="217">
        <v>606683.92432325776</v>
      </c>
      <c r="E299" s="130">
        <v>71.75</v>
      </c>
      <c r="F299" s="217">
        <v>638513.9225741839</v>
      </c>
      <c r="G299" s="130">
        <v>79.599999999999994</v>
      </c>
      <c r="H299" s="127"/>
      <c r="I299" s="126" t="s">
        <v>1810</v>
      </c>
      <c r="J299" s="217">
        <v>623049.3366812336</v>
      </c>
      <c r="K299" s="230">
        <v>71.599999999999994</v>
      </c>
      <c r="L299" s="217">
        <v>656286.72694250371</v>
      </c>
      <c r="M299" s="130">
        <v>80.75</v>
      </c>
      <c r="N299" s="217">
        <v>689309.06579302519</v>
      </c>
      <c r="O299" s="130">
        <v>89.9</v>
      </c>
      <c r="P299" s="646"/>
      <c r="Q299" s="348"/>
    </row>
    <row r="300" spans="1:17" ht="18" customHeight="1" thickTop="1" thickBot="1" x14ac:dyDescent="0.25">
      <c r="A300" s="128" t="s">
        <v>1811</v>
      </c>
      <c r="B300" s="233">
        <v>591443.94768153375</v>
      </c>
      <c r="C300" s="129">
        <v>66.099999999999994</v>
      </c>
      <c r="D300" s="233">
        <v>623794.84823849553</v>
      </c>
      <c r="E300" s="129">
        <v>74.2</v>
      </c>
      <c r="F300" s="233">
        <v>656382.30534728081</v>
      </c>
      <c r="G300" s="129">
        <v>82.3</v>
      </c>
      <c r="H300" s="127"/>
      <c r="I300" s="128" t="s">
        <v>1812</v>
      </c>
      <c r="J300" s="233">
        <v>640267.78630184557</v>
      </c>
      <c r="K300" s="231">
        <v>74</v>
      </c>
      <c r="L300" s="233">
        <v>674159.88863583945</v>
      </c>
      <c r="M300" s="129">
        <v>83.45</v>
      </c>
      <c r="N300" s="233">
        <v>708054.3804299531</v>
      </c>
      <c r="O300" s="129">
        <v>92.9</v>
      </c>
      <c r="P300" s="646"/>
      <c r="Q300" s="348"/>
    </row>
    <row r="301" spans="1:17" ht="18" customHeight="1" thickTop="1" thickBot="1" x14ac:dyDescent="0.25">
      <c r="A301" s="126" t="s">
        <v>1813</v>
      </c>
      <c r="B301" s="217">
        <v>607790.2443585539</v>
      </c>
      <c r="C301" s="130">
        <v>68.3</v>
      </c>
      <c r="D301" s="217">
        <v>640900.99323349434</v>
      </c>
      <c r="E301" s="130">
        <v>76.650000000000006</v>
      </c>
      <c r="F301" s="217">
        <v>674255.46704061644</v>
      </c>
      <c r="G301" s="130">
        <v>85</v>
      </c>
      <c r="H301" s="127"/>
      <c r="I301" s="126" t="s">
        <v>1814</v>
      </c>
      <c r="J301" s="217">
        <v>657486.23592245753</v>
      </c>
      <c r="K301" s="130">
        <v>76.400000000000006</v>
      </c>
      <c r="L301" s="217">
        <v>692142.96549466916</v>
      </c>
      <c r="M301" s="130">
        <v>86.1</v>
      </c>
      <c r="N301" s="217">
        <v>726687.39044126752</v>
      </c>
      <c r="O301" s="130">
        <v>95.8</v>
      </c>
      <c r="P301" s="646"/>
      <c r="Q301" s="348"/>
    </row>
    <row r="302" spans="1:17" ht="18" customHeight="1" thickTop="1" thickBot="1" x14ac:dyDescent="0.25">
      <c r="A302" s="128" t="s">
        <v>1815</v>
      </c>
      <c r="B302" s="233">
        <v>624136.54103557416</v>
      </c>
      <c r="C302" s="129">
        <v>70.5</v>
      </c>
      <c r="D302" s="233">
        <v>658009.5276886127</v>
      </c>
      <c r="E302" s="129">
        <v>79.150000000000006</v>
      </c>
      <c r="F302" s="233">
        <v>692126.23927383334</v>
      </c>
      <c r="G302" s="129">
        <v>87.8</v>
      </c>
      <c r="H302" s="127"/>
      <c r="I302" s="128" t="s">
        <v>1816</v>
      </c>
      <c r="J302" s="233">
        <v>674812.21124844381</v>
      </c>
      <c r="K302" s="129">
        <v>78.8</v>
      </c>
      <c r="L302" s="233">
        <v>710121.26343325968</v>
      </c>
      <c r="M302" s="129">
        <v>88.8</v>
      </c>
      <c r="N302" s="233">
        <v>745432.70507819543</v>
      </c>
      <c r="O302" s="129">
        <v>98.8</v>
      </c>
      <c r="P302" s="646"/>
      <c r="Q302" s="348"/>
    </row>
    <row r="303" spans="1:17" ht="18" customHeight="1" thickTop="1" thickBot="1" x14ac:dyDescent="0.25">
      <c r="A303" s="126" t="s">
        <v>1817</v>
      </c>
      <c r="B303" s="217">
        <v>640482.83771259419</v>
      </c>
      <c r="C303" s="130">
        <v>72.7</v>
      </c>
      <c r="D303" s="217">
        <v>675115.67268361151</v>
      </c>
      <c r="E303" s="130">
        <v>81.599999999999994</v>
      </c>
      <c r="F303" s="217">
        <v>709997.01150704944</v>
      </c>
      <c r="G303" s="130">
        <v>90.5</v>
      </c>
      <c r="H303" s="127"/>
      <c r="I303" s="126" t="s">
        <v>1818</v>
      </c>
      <c r="J303" s="217">
        <v>691923.13516368158</v>
      </c>
      <c r="K303" s="130">
        <v>81.2</v>
      </c>
      <c r="L303" s="217">
        <v>727996.81458671484</v>
      </c>
      <c r="M303" s="130">
        <v>91.5</v>
      </c>
      <c r="N303" s="217">
        <v>764175.63025500381</v>
      </c>
      <c r="O303" s="130">
        <v>101.8</v>
      </c>
      <c r="P303" s="646"/>
      <c r="Q303" s="348"/>
    </row>
    <row r="304" spans="1:17" ht="18" customHeight="1" thickTop="1" thickBot="1" x14ac:dyDescent="0.25">
      <c r="A304" s="128" t="s">
        <v>1819</v>
      </c>
      <c r="B304" s="233">
        <v>656939.04955510783</v>
      </c>
      <c r="C304" s="129">
        <v>74.900000000000006</v>
      </c>
      <c r="D304" s="233">
        <v>692224.20713872963</v>
      </c>
      <c r="E304" s="129">
        <v>84.1</v>
      </c>
      <c r="F304" s="233">
        <v>727867.78374026588</v>
      </c>
      <c r="G304" s="129">
        <v>93.3</v>
      </c>
      <c r="H304" s="127"/>
      <c r="I304" s="128" t="s">
        <v>1820</v>
      </c>
      <c r="J304" s="233">
        <v>709249.11048966809</v>
      </c>
      <c r="K304" s="129">
        <v>83.5</v>
      </c>
      <c r="L304" s="233">
        <v>745979.89144554478</v>
      </c>
      <c r="M304" s="129">
        <v>94.15</v>
      </c>
      <c r="N304" s="233">
        <v>782920.94489193137</v>
      </c>
      <c r="O304" s="129">
        <v>104.8</v>
      </c>
      <c r="P304" s="646"/>
      <c r="Q304" s="348"/>
    </row>
    <row r="305" spans="1:17" ht="18" customHeight="1" thickTop="1" thickBot="1" x14ac:dyDescent="0.25">
      <c r="A305" s="126" t="s">
        <v>1821</v>
      </c>
      <c r="B305" s="217">
        <v>673290.12515236693</v>
      </c>
      <c r="C305" s="130">
        <v>77.099999999999994</v>
      </c>
      <c r="D305" s="217">
        <v>708687.58736160188</v>
      </c>
      <c r="E305" s="130">
        <v>86.55</v>
      </c>
      <c r="F305" s="217">
        <v>745740.94543360185</v>
      </c>
      <c r="G305" s="130">
        <v>96</v>
      </c>
      <c r="H305" s="127"/>
      <c r="I305" s="126" t="s">
        <v>1822</v>
      </c>
      <c r="J305" s="217">
        <v>726472.33903051866</v>
      </c>
      <c r="K305" s="130">
        <v>85.9</v>
      </c>
      <c r="L305" s="217">
        <v>763960.57884425495</v>
      </c>
      <c r="M305" s="130">
        <v>96.85</v>
      </c>
      <c r="N305" s="217">
        <v>801663.87006873963</v>
      </c>
      <c r="O305" s="130">
        <v>107.8</v>
      </c>
      <c r="P305" s="646"/>
      <c r="Q305" s="348"/>
    </row>
    <row r="306" spans="1:17" ht="18" customHeight="1" thickTop="1" thickBot="1" x14ac:dyDescent="0.25">
      <c r="A306" s="128" t="s">
        <v>1823</v>
      </c>
      <c r="B306" s="233">
        <v>689636.4218293872</v>
      </c>
      <c r="C306" s="129">
        <v>79.3</v>
      </c>
      <c r="D306" s="233">
        <v>726438.88658884692</v>
      </c>
      <c r="E306" s="129">
        <v>89.05</v>
      </c>
      <c r="F306" s="233">
        <v>763609.32820669876</v>
      </c>
      <c r="G306" s="129">
        <v>98.8</v>
      </c>
      <c r="H306" s="127"/>
      <c r="I306" s="128" t="s">
        <v>1824</v>
      </c>
      <c r="J306" s="233">
        <v>743795.92489638564</v>
      </c>
      <c r="K306" s="129">
        <v>88.3</v>
      </c>
      <c r="L306" s="233">
        <v>781941.26624296501</v>
      </c>
      <c r="M306" s="129">
        <v>99.55</v>
      </c>
      <c r="N306" s="233">
        <v>820409.1847056679</v>
      </c>
      <c r="O306" s="129">
        <v>110.8</v>
      </c>
      <c r="P306" s="646"/>
      <c r="Q306" s="348"/>
    </row>
    <row r="307" spans="1:17" ht="18" customHeight="1" thickTop="1" thickBot="1" x14ac:dyDescent="0.25">
      <c r="A307" s="126" t="s">
        <v>1825</v>
      </c>
      <c r="B307" s="217">
        <v>705982.71850640723</v>
      </c>
      <c r="C307" s="130">
        <v>81.5</v>
      </c>
      <c r="D307" s="217">
        <v>743545.03158384573</v>
      </c>
      <c r="E307" s="130">
        <v>91.5</v>
      </c>
      <c r="F307" s="217">
        <v>781482.48990003439</v>
      </c>
      <c r="G307" s="130">
        <v>101.5</v>
      </c>
      <c r="H307" s="127"/>
      <c r="I307" s="126" t="s">
        <v>1826</v>
      </c>
      <c r="J307" s="217">
        <v>761121.90022237226</v>
      </c>
      <c r="K307" s="130">
        <v>90.7</v>
      </c>
      <c r="L307" s="217">
        <v>799921.95364167541</v>
      </c>
      <c r="M307" s="130">
        <v>102.25</v>
      </c>
      <c r="N307" s="217">
        <v>839152.10988247581</v>
      </c>
      <c r="O307" s="130">
        <v>113.8</v>
      </c>
      <c r="P307" s="646"/>
      <c r="Q307" s="348"/>
    </row>
    <row r="308" spans="1:17" ht="18" customHeight="1" thickTop="1" thickBot="1" x14ac:dyDescent="0.25">
      <c r="A308" s="128" t="s">
        <v>1827</v>
      </c>
      <c r="B308" s="233">
        <v>722329.01518342737</v>
      </c>
      <c r="C308" s="129">
        <v>83.7</v>
      </c>
      <c r="D308" s="233">
        <v>760653.56603896385</v>
      </c>
      <c r="E308" s="129">
        <v>93.95</v>
      </c>
      <c r="F308" s="233">
        <v>799353.26213325083</v>
      </c>
      <c r="G308" s="129">
        <v>104.2</v>
      </c>
      <c r="H308" s="127"/>
      <c r="I308" s="128" t="s">
        <v>1828</v>
      </c>
      <c r="J308" s="233">
        <v>778447.87554835866</v>
      </c>
      <c r="K308" s="129">
        <v>93.085200000000057</v>
      </c>
      <c r="L308" s="233">
        <v>817902.64104038535</v>
      </c>
      <c r="M308" s="129">
        <v>104.94900000000004</v>
      </c>
      <c r="N308" s="233">
        <v>857897.42451940349</v>
      </c>
      <c r="O308" s="129">
        <v>116.81280000000007</v>
      </c>
      <c r="P308" s="646"/>
      <c r="Q308" s="348"/>
    </row>
    <row r="309" spans="1:17" ht="18" customHeight="1" thickTop="1" thickBot="1" x14ac:dyDescent="0.25">
      <c r="A309" s="143" t="s">
        <v>1833</v>
      </c>
      <c r="B309" s="217">
        <v>739005.05735692871</v>
      </c>
      <c r="C309" s="130">
        <v>85.924800000000033</v>
      </c>
      <c r="D309" s="217">
        <v>777762.10049408232</v>
      </c>
      <c r="E309" s="130">
        <v>96.876000000000033</v>
      </c>
      <c r="F309" s="217">
        <v>817224.03436646739</v>
      </c>
      <c r="G309" s="130">
        <v>107.82720000000005</v>
      </c>
      <c r="H309" s="127"/>
      <c r="I309" s="126" t="s">
        <v>1834</v>
      </c>
      <c r="J309" s="217">
        <v>795776.24033446447</v>
      </c>
      <c r="K309" s="130">
        <v>95.472000000000051</v>
      </c>
      <c r="L309" s="217">
        <v>835883.32843909552</v>
      </c>
      <c r="M309" s="130">
        <v>107.64</v>
      </c>
      <c r="N309" s="217">
        <v>876642.73915633105</v>
      </c>
      <c r="O309" s="130">
        <v>119.80800000000006</v>
      </c>
      <c r="P309" s="646"/>
      <c r="Q309" s="348"/>
    </row>
    <row r="310" spans="1:17" ht="18" customHeight="1" thickTop="1" thickBot="1" x14ac:dyDescent="0.25">
      <c r="A310" s="144" t="s">
        <v>1835</v>
      </c>
      <c r="B310" s="233">
        <v>755461.26919944282</v>
      </c>
      <c r="C310" s="129">
        <v>88.128000000000057</v>
      </c>
      <c r="D310" s="233">
        <v>794870.63494920044</v>
      </c>
      <c r="E310" s="129">
        <v>99.36</v>
      </c>
      <c r="F310" s="233">
        <v>835094.80659968359</v>
      </c>
      <c r="G310" s="129">
        <v>110.59200000000007</v>
      </c>
      <c r="H310" s="127"/>
      <c r="I310" s="128" t="s">
        <v>1836</v>
      </c>
      <c r="J310" s="233">
        <v>813102.21566045063</v>
      </c>
      <c r="K310" s="129">
        <v>97.858800000000073</v>
      </c>
      <c r="L310" s="233">
        <v>853864.01583780558</v>
      </c>
      <c r="M310" s="129">
        <v>110.33100000000007</v>
      </c>
      <c r="N310" s="233">
        <v>895383.27487302013</v>
      </c>
      <c r="O310" s="129">
        <v>122.80320000000009</v>
      </c>
      <c r="P310" s="646"/>
      <c r="Q310" s="348"/>
    </row>
    <row r="311" spans="1:17" ht="18" customHeight="1" thickTop="1" thickBot="1" x14ac:dyDescent="0.25">
      <c r="A311" s="143" t="s">
        <v>1837</v>
      </c>
      <c r="B311" s="217">
        <v>771917.48104195623</v>
      </c>
      <c r="C311" s="130">
        <v>90.331200000000052</v>
      </c>
      <c r="D311" s="217">
        <v>811976.77994419914</v>
      </c>
      <c r="E311" s="130">
        <v>101.84400000000004</v>
      </c>
      <c r="F311" s="217">
        <v>852967.96829301945</v>
      </c>
      <c r="G311" s="130">
        <v>113.35680000000006</v>
      </c>
      <c r="H311" s="127"/>
      <c r="I311" s="126" t="s">
        <v>1838</v>
      </c>
      <c r="J311" s="217">
        <v>830428.19098643702</v>
      </c>
      <c r="K311" s="130">
        <v>100.24560000000008</v>
      </c>
      <c r="L311" s="217">
        <v>871844.7032365161</v>
      </c>
      <c r="M311" s="130">
        <v>113.02200000000008</v>
      </c>
      <c r="N311" s="217">
        <v>914128.58950994816</v>
      </c>
      <c r="O311" s="130">
        <v>125.7984000000001</v>
      </c>
      <c r="P311" s="646"/>
      <c r="Q311" s="348"/>
    </row>
    <row r="312" spans="1:17" ht="18" customHeight="1" thickTop="1" thickBot="1" x14ac:dyDescent="0.25">
      <c r="A312" s="144" t="s">
        <v>1839</v>
      </c>
      <c r="B312" s="233">
        <v>788373.69288447045</v>
      </c>
      <c r="C312" s="129">
        <v>92.534400000000062</v>
      </c>
      <c r="D312" s="233">
        <v>829082.92493919807</v>
      </c>
      <c r="E312" s="129">
        <v>104.32800000000006</v>
      </c>
      <c r="F312" s="233">
        <v>870836.35106611648</v>
      </c>
      <c r="G312" s="129">
        <v>116.12160000000007</v>
      </c>
      <c r="H312" s="127"/>
      <c r="I312" s="128" t="s">
        <v>1840</v>
      </c>
      <c r="J312" s="233">
        <v>847756.55577254284</v>
      </c>
      <c r="K312" s="129">
        <v>102.63240000000008</v>
      </c>
      <c r="L312" s="233">
        <v>889825.39063522627</v>
      </c>
      <c r="M312" s="129">
        <v>115.71300000000008</v>
      </c>
      <c r="N312" s="233">
        <v>932873.90414687549</v>
      </c>
      <c r="O312" s="129">
        <v>128.79360000000011</v>
      </c>
      <c r="P312" s="646"/>
      <c r="Q312" s="348"/>
    </row>
    <row r="313" spans="1:17" ht="18" customHeight="1" thickTop="1" thickBot="1" x14ac:dyDescent="0.25">
      <c r="A313" s="143" t="s">
        <v>1841</v>
      </c>
      <c r="B313" s="217">
        <v>804832.29418710363</v>
      </c>
      <c r="C313" s="130">
        <v>94.737600000000057</v>
      </c>
      <c r="D313" s="217">
        <v>846193.84885443584</v>
      </c>
      <c r="E313" s="130">
        <v>106.81200000000005</v>
      </c>
      <c r="F313" s="217">
        <v>888709.51275945234</v>
      </c>
      <c r="G313" s="130">
        <v>118.88640000000007</v>
      </c>
      <c r="H313" s="127"/>
      <c r="I313" s="126" t="s">
        <v>1842</v>
      </c>
      <c r="J313" s="217">
        <v>865082.53109852935</v>
      </c>
      <c r="K313" s="130">
        <v>105.01920000000008</v>
      </c>
      <c r="L313" s="217">
        <v>907796.52019345888</v>
      </c>
      <c r="M313" s="130">
        <v>118.40400000000008</v>
      </c>
      <c r="N313" s="217">
        <v>951619.2187838034</v>
      </c>
      <c r="O313" s="130">
        <v>131.78880000000009</v>
      </c>
      <c r="P313" s="646"/>
      <c r="Q313" s="348"/>
    </row>
    <row r="314" spans="1:17" ht="18" customHeight="1" thickTop="1" thickBot="1" x14ac:dyDescent="0.25">
      <c r="A314" s="144" t="s">
        <v>1843</v>
      </c>
      <c r="B314" s="233">
        <v>821288.50602961774</v>
      </c>
      <c r="C314" s="129">
        <v>96.940800000000067</v>
      </c>
      <c r="D314" s="233">
        <v>863299.99384943466</v>
      </c>
      <c r="E314" s="129">
        <v>109.29600000000006</v>
      </c>
      <c r="F314" s="233">
        <v>906580.28499266866</v>
      </c>
      <c r="G314" s="129">
        <v>121.65120000000009</v>
      </c>
      <c r="H314" s="127"/>
      <c r="I314" s="128" t="s">
        <v>1844</v>
      </c>
      <c r="J314" s="233">
        <v>882408.50642451586</v>
      </c>
      <c r="K314" s="129">
        <v>107.40600000000009</v>
      </c>
      <c r="L314" s="233">
        <v>925786.76543264627</v>
      </c>
      <c r="M314" s="129">
        <v>121.095</v>
      </c>
      <c r="N314" s="233">
        <v>970362.14396061166</v>
      </c>
      <c r="O314" s="129">
        <v>134.78400000000011</v>
      </c>
      <c r="P314" s="646"/>
      <c r="Q314" s="348"/>
    </row>
    <row r="315" spans="1:17" ht="18" customHeight="1" thickTop="1" thickBot="1" x14ac:dyDescent="0.25">
      <c r="A315" s="143" t="s">
        <v>1845</v>
      </c>
      <c r="B315" s="217">
        <v>837744.71787213127</v>
      </c>
      <c r="C315" s="130">
        <v>99.144000000000077</v>
      </c>
      <c r="D315" s="217">
        <v>880406.13884443324</v>
      </c>
      <c r="E315" s="130">
        <v>111.78</v>
      </c>
      <c r="F315" s="217">
        <v>924448.6677657658</v>
      </c>
      <c r="G315" s="130">
        <v>124.4160000000001</v>
      </c>
      <c r="H315" s="127"/>
      <c r="I315" s="126" t="s">
        <v>1846</v>
      </c>
      <c r="J315" s="217">
        <v>899734.48175050202</v>
      </c>
      <c r="K315" s="130">
        <v>109.79280000000008</v>
      </c>
      <c r="L315" s="217">
        <v>943765.06337123702</v>
      </c>
      <c r="M315" s="130">
        <v>123.78600000000009</v>
      </c>
      <c r="N315" s="217">
        <v>989105.06913742016</v>
      </c>
      <c r="O315" s="130">
        <v>137.77920000000012</v>
      </c>
      <c r="P315" s="646"/>
      <c r="Q315" s="348"/>
    </row>
    <row r="316" spans="1:17" ht="18" customHeight="1" thickTop="1" thickBot="1" x14ac:dyDescent="0.25">
      <c r="A316" s="144" t="s">
        <v>1847</v>
      </c>
      <c r="B316" s="233">
        <v>854203.31917476479</v>
      </c>
      <c r="C316" s="129">
        <v>101.34720000000007</v>
      </c>
      <c r="D316" s="233">
        <v>897514.67329955148</v>
      </c>
      <c r="E316" s="129">
        <v>114.26400000000007</v>
      </c>
      <c r="F316" s="233">
        <v>942321.82945910166</v>
      </c>
      <c r="G316" s="129">
        <v>127.18080000000009</v>
      </c>
      <c r="H316" s="127"/>
      <c r="I316" s="128" t="s">
        <v>1848</v>
      </c>
      <c r="J316" s="233">
        <v>917060.45707648841</v>
      </c>
      <c r="K316" s="129">
        <v>112.17960000000009</v>
      </c>
      <c r="L316" s="233">
        <v>961748.14023006684</v>
      </c>
      <c r="M316" s="129">
        <v>126.47700000000009</v>
      </c>
      <c r="N316" s="233">
        <v>1007850.3837743478</v>
      </c>
      <c r="O316" s="129">
        <v>140.77440000000013</v>
      </c>
      <c r="P316" s="646"/>
      <c r="Q316" s="348"/>
    </row>
    <row r="317" spans="1:17" ht="18" customHeight="1" thickTop="1" thickBot="1" x14ac:dyDescent="0.25">
      <c r="A317" s="143" t="s">
        <v>1849</v>
      </c>
      <c r="B317" s="217">
        <v>870657.14155715925</v>
      </c>
      <c r="C317" s="130">
        <v>103.55040000000008</v>
      </c>
      <c r="D317" s="217">
        <v>914620.81829455053</v>
      </c>
      <c r="E317" s="130">
        <v>116.74800000000009</v>
      </c>
      <c r="F317" s="217">
        <v>960192.6016923181</v>
      </c>
      <c r="G317" s="130">
        <v>129.9456000000001</v>
      </c>
      <c r="H317" s="127"/>
      <c r="I317" s="126" t="s">
        <v>1850</v>
      </c>
      <c r="J317" s="217">
        <v>934388.82186259411</v>
      </c>
      <c r="K317" s="130">
        <v>114.5664000000001</v>
      </c>
      <c r="L317" s="217">
        <v>979726.43816865771</v>
      </c>
      <c r="M317" s="130">
        <v>129.16800000000009</v>
      </c>
      <c r="N317" s="217">
        <v>1026593.3089511563</v>
      </c>
      <c r="O317" s="130">
        <v>143.76960000000011</v>
      </c>
      <c r="P317" s="646"/>
      <c r="Q317" s="348"/>
    </row>
    <row r="318" spans="1:17" ht="18" customHeight="1" thickTop="1" thickBot="1" x14ac:dyDescent="0.25">
      <c r="A318" s="144" t="s">
        <v>1851</v>
      </c>
      <c r="B318" s="233">
        <v>887113.35339967324</v>
      </c>
      <c r="C318" s="129">
        <v>105.75360000000008</v>
      </c>
      <c r="D318" s="233">
        <v>931729.35274966888</v>
      </c>
      <c r="E318" s="129">
        <v>119.23200000000008</v>
      </c>
      <c r="F318" s="233">
        <v>978060.98446541489</v>
      </c>
      <c r="G318" s="129">
        <v>132.71040000000011</v>
      </c>
      <c r="H318" s="127"/>
      <c r="I318" s="128" t="s">
        <v>1852</v>
      </c>
      <c r="J318" s="233">
        <v>951714.7971885805</v>
      </c>
      <c r="K318" s="129">
        <v>116.95320000000011</v>
      </c>
      <c r="L318" s="233">
        <v>997707.125567368</v>
      </c>
      <c r="M318" s="129">
        <v>131.85900000000012</v>
      </c>
      <c r="N318" s="233">
        <v>1045338.6235880837</v>
      </c>
      <c r="O318" s="129">
        <v>146.76480000000015</v>
      </c>
      <c r="P318" s="646"/>
      <c r="Q318" s="348"/>
    </row>
    <row r="319" spans="1:17" ht="18" customHeight="1" thickTop="1" thickBot="1" x14ac:dyDescent="0.25">
      <c r="A319" s="143" t="s">
        <v>1853</v>
      </c>
      <c r="B319" s="217">
        <v>903569.56524218665</v>
      </c>
      <c r="C319" s="130">
        <v>107.95680000000009</v>
      </c>
      <c r="D319" s="217">
        <v>948837.887204787</v>
      </c>
      <c r="E319" s="130">
        <v>121.71600000000009</v>
      </c>
      <c r="F319" s="217">
        <v>995934.1461587511</v>
      </c>
      <c r="G319" s="130">
        <v>135.47520000000011</v>
      </c>
      <c r="H319" s="127"/>
      <c r="I319" s="126" t="s">
        <v>1854</v>
      </c>
      <c r="J319" s="217">
        <v>969040.7725145669</v>
      </c>
      <c r="K319" s="130">
        <v>119.34</v>
      </c>
      <c r="L319" s="217">
        <v>1015687.8129660777</v>
      </c>
      <c r="M319" s="130">
        <v>134.55000000000001</v>
      </c>
      <c r="N319" s="217">
        <v>1064081.5487648922</v>
      </c>
      <c r="O319" s="130">
        <v>149.76</v>
      </c>
      <c r="P319" s="646"/>
      <c r="Q319" s="348"/>
    </row>
    <row r="320" spans="1:17" ht="18" customHeight="1" thickTop="1" thickBot="1" x14ac:dyDescent="0.25">
      <c r="A320" s="144" t="s">
        <v>1855</v>
      </c>
      <c r="B320" s="233">
        <v>920028.16654482053</v>
      </c>
      <c r="C320" s="129">
        <v>110.16</v>
      </c>
      <c r="D320" s="233">
        <v>965944.0321997857</v>
      </c>
      <c r="E320" s="129">
        <v>124.2</v>
      </c>
      <c r="F320" s="233">
        <v>1013807.3078520866</v>
      </c>
      <c r="G320" s="129">
        <v>138.24</v>
      </c>
      <c r="H320" s="127"/>
      <c r="I320" s="128" t="s">
        <v>1856</v>
      </c>
      <c r="J320" s="233">
        <v>986369.13730067259</v>
      </c>
      <c r="K320" s="129">
        <v>121.72680000000013</v>
      </c>
      <c r="L320" s="233">
        <v>1033668.5003647882</v>
      </c>
      <c r="M320" s="129">
        <v>137.24100000000013</v>
      </c>
      <c r="N320" s="233">
        <v>1082826.8634018197</v>
      </c>
      <c r="O320" s="129">
        <v>152.75520000000014</v>
      </c>
      <c r="P320" s="646"/>
      <c r="Q320" s="348"/>
    </row>
    <row r="321" spans="1:17" ht="18" customHeight="1" thickTop="1" thickBot="1" x14ac:dyDescent="0.25">
      <c r="A321" s="143" t="s">
        <v>1857</v>
      </c>
      <c r="B321" s="217">
        <v>936484.37838733417</v>
      </c>
      <c r="C321" s="130">
        <v>112.36320000000011</v>
      </c>
      <c r="D321" s="217">
        <v>983052.5666549037</v>
      </c>
      <c r="E321" s="130">
        <v>126.6840000000001</v>
      </c>
      <c r="F321" s="217">
        <v>1031675.6906251837</v>
      </c>
      <c r="G321" s="130">
        <v>141.00480000000013</v>
      </c>
      <c r="H321" s="127"/>
      <c r="I321" s="126" t="s">
        <v>1858</v>
      </c>
      <c r="J321" s="217">
        <v>1003695.1126266593</v>
      </c>
      <c r="K321" s="130">
        <v>124.11360000000012</v>
      </c>
      <c r="L321" s="217">
        <v>1051651.5772236178</v>
      </c>
      <c r="M321" s="130">
        <v>139.93200000000013</v>
      </c>
      <c r="N321" s="217">
        <v>1101569.7885786283</v>
      </c>
      <c r="O321" s="130">
        <v>155.75040000000016</v>
      </c>
      <c r="P321" s="646"/>
      <c r="Q321" s="348"/>
    </row>
    <row r="322" spans="1:17" ht="18" customHeight="1" thickTop="1" thickBot="1" x14ac:dyDescent="0.25">
      <c r="A322" s="144" t="s">
        <v>1859</v>
      </c>
      <c r="B322" s="233">
        <v>952940.59022984828</v>
      </c>
      <c r="C322" s="129">
        <v>114.56640000000012</v>
      </c>
      <c r="D322" s="233">
        <v>1000161.1011100225</v>
      </c>
      <c r="E322" s="129">
        <v>129.16800000000012</v>
      </c>
      <c r="F322" s="233">
        <v>1049548.8523185195</v>
      </c>
      <c r="G322" s="129">
        <v>143.76960000000014</v>
      </c>
      <c r="H322" s="127"/>
      <c r="I322" s="128" t="s">
        <v>1860</v>
      </c>
      <c r="J322" s="233">
        <v>1021021.0879526456</v>
      </c>
      <c r="K322" s="129">
        <v>126.50040000000011</v>
      </c>
      <c r="L322" s="233">
        <v>1069629.8751622089</v>
      </c>
      <c r="M322" s="129">
        <v>142.6230000000001</v>
      </c>
      <c r="N322" s="233">
        <v>1120315.1032155557</v>
      </c>
      <c r="O322" s="129">
        <v>158.74560000000014</v>
      </c>
      <c r="P322" s="646"/>
      <c r="Q322" s="348"/>
    </row>
    <row r="323" spans="1:17" ht="18" customHeight="1" thickTop="1" thickBot="1" x14ac:dyDescent="0.25">
      <c r="A323" s="143" t="s">
        <v>1861</v>
      </c>
      <c r="B323" s="217">
        <v>969396.80207236204</v>
      </c>
      <c r="C323" s="130">
        <v>116.76960000000011</v>
      </c>
      <c r="D323" s="217">
        <v>1017267.2461050212</v>
      </c>
      <c r="E323" s="130">
        <v>131.6520000000001</v>
      </c>
      <c r="F323" s="217">
        <v>1067419.6245517361</v>
      </c>
      <c r="G323" s="130">
        <v>146.53440000000015</v>
      </c>
      <c r="H323" s="127"/>
      <c r="I323" s="126" t="s">
        <v>1862</v>
      </c>
      <c r="J323" s="217">
        <v>1038349.4527387514</v>
      </c>
      <c r="K323" s="130">
        <v>128.88720000000012</v>
      </c>
      <c r="L323" s="217">
        <v>1087612.9520210379</v>
      </c>
      <c r="M323" s="130">
        <v>145.31400000000011</v>
      </c>
      <c r="N323" s="217">
        <v>1139060.4178524837</v>
      </c>
      <c r="O323" s="130">
        <v>161.74080000000015</v>
      </c>
      <c r="P323" s="646"/>
      <c r="Q323" s="348"/>
    </row>
    <row r="324" spans="1:17" ht="18" customHeight="1" thickTop="1" thickBot="1" x14ac:dyDescent="0.25">
      <c r="A324" s="144" t="s">
        <v>1863</v>
      </c>
      <c r="B324" s="233">
        <v>985855.40337499522</v>
      </c>
      <c r="C324" s="129">
        <v>118.97280000000012</v>
      </c>
      <c r="D324" s="233">
        <v>1034375.7805601395</v>
      </c>
      <c r="E324" s="129">
        <v>134.13600000000011</v>
      </c>
      <c r="F324" s="233">
        <v>1085290.3967849526</v>
      </c>
      <c r="G324" s="129">
        <v>149.29920000000016</v>
      </c>
      <c r="H324" s="127"/>
      <c r="I324" s="128" t="s">
        <v>1864</v>
      </c>
      <c r="J324" s="233">
        <v>1055675.4280647379</v>
      </c>
      <c r="K324" s="129">
        <v>131.27400000000014</v>
      </c>
      <c r="L324" s="233">
        <v>1105591.249959629</v>
      </c>
      <c r="M324" s="129">
        <v>148.005</v>
      </c>
      <c r="N324" s="233">
        <v>1157800.9535691726</v>
      </c>
      <c r="O324" s="129">
        <v>164.73600000000016</v>
      </c>
      <c r="P324" s="646"/>
      <c r="Q324" s="348" t="s">
        <v>1349</v>
      </c>
    </row>
    <row r="325" spans="1:17" ht="18" customHeight="1" thickTop="1" thickBot="1" x14ac:dyDescent="0.25">
      <c r="A325" s="143" t="s">
        <v>1865</v>
      </c>
      <c r="B325" s="217">
        <v>1002311.6152175092</v>
      </c>
      <c r="C325" s="130">
        <v>121.17600000000012</v>
      </c>
      <c r="D325" s="217">
        <v>1051481.9255551382</v>
      </c>
      <c r="E325" s="130">
        <v>136.62</v>
      </c>
      <c r="F325" s="217">
        <v>1103161.1690181687</v>
      </c>
      <c r="G325" s="130">
        <v>152.06400000000014</v>
      </c>
      <c r="H325" s="127"/>
      <c r="I325" s="126" t="s">
        <v>1866</v>
      </c>
      <c r="J325" s="217">
        <v>1072999.0139306046</v>
      </c>
      <c r="K325" s="130">
        <v>133.66080000000014</v>
      </c>
      <c r="L325" s="217">
        <v>1123571.9373583391</v>
      </c>
      <c r="M325" s="130">
        <v>150.69600000000014</v>
      </c>
      <c r="N325" s="217">
        <v>1176546.2682061007</v>
      </c>
      <c r="O325" s="130">
        <v>167.73120000000017</v>
      </c>
      <c r="P325" s="646"/>
      <c r="Q325" s="348"/>
    </row>
    <row r="326" spans="1:17" ht="18" customHeight="1" thickTop="1" thickBot="1" x14ac:dyDescent="0.25">
      <c r="A326" s="144" t="s">
        <v>1867</v>
      </c>
      <c r="B326" s="233">
        <v>1018765.4375999036</v>
      </c>
      <c r="C326" s="129">
        <v>123.37920000000013</v>
      </c>
      <c r="D326" s="233">
        <v>1068590.4600102569</v>
      </c>
      <c r="E326" s="129">
        <v>139.10400000000013</v>
      </c>
      <c r="F326" s="233">
        <v>1121034.3307115042</v>
      </c>
      <c r="G326" s="129">
        <v>154.82880000000017</v>
      </c>
      <c r="H326" s="127"/>
      <c r="I326" s="128" t="s">
        <v>1868</v>
      </c>
      <c r="J326" s="233">
        <v>1090327.3787167105</v>
      </c>
      <c r="K326" s="129">
        <v>136.04760000000013</v>
      </c>
      <c r="L326" s="233">
        <v>1141559.7931374074</v>
      </c>
      <c r="M326" s="129">
        <v>153.38700000000014</v>
      </c>
      <c r="N326" s="233">
        <v>1195291.5828430285</v>
      </c>
      <c r="O326" s="129">
        <v>170.72640000000018</v>
      </c>
      <c r="P326" s="646"/>
      <c r="Q326" s="348"/>
    </row>
    <row r="327" spans="1:17" ht="18" customHeight="1" thickTop="1" thickBot="1" x14ac:dyDescent="0.25">
      <c r="A327" s="143" t="s">
        <v>1869</v>
      </c>
      <c r="B327" s="217">
        <v>1035224.0389025371</v>
      </c>
      <c r="C327" s="130">
        <v>125.58240000000013</v>
      </c>
      <c r="D327" s="217">
        <v>1085698.9944653749</v>
      </c>
      <c r="E327" s="130">
        <v>141.58800000000014</v>
      </c>
      <c r="F327" s="217">
        <v>1138902.7134846018</v>
      </c>
      <c r="G327" s="130">
        <v>157.59360000000018</v>
      </c>
      <c r="H327" s="127"/>
      <c r="I327" s="126" t="s">
        <v>1870</v>
      </c>
      <c r="J327" s="217">
        <v>1107653.3540426972</v>
      </c>
      <c r="K327" s="130">
        <v>138.43440000000015</v>
      </c>
      <c r="L327" s="217">
        <v>1159533.3121557597</v>
      </c>
      <c r="M327" s="130">
        <v>156.07800000000015</v>
      </c>
      <c r="N327" s="217">
        <v>1214036.897479956</v>
      </c>
      <c r="O327" s="130">
        <v>173.72160000000019</v>
      </c>
      <c r="P327" s="646"/>
      <c r="Q327" s="348"/>
    </row>
    <row r="328" spans="1:17" ht="18" customHeight="1" thickTop="1" thickBot="1" x14ac:dyDescent="0.25">
      <c r="A328" s="144" t="s">
        <v>1871</v>
      </c>
      <c r="B328" s="233">
        <v>1051680.2507450508</v>
      </c>
      <c r="C328" s="129">
        <v>127.78560000000013</v>
      </c>
      <c r="D328" s="233">
        <v>1102805.1394603737</v>
      </c>
      <c r="E328" s="129">
        <v>144.07200000000014</v>
      </c>
      <c r="F328" s="233">
        <v>1156775.8751779369</v>
      </c>
      <c r="G328" s="129">
        <v>160.35840000000016</v>
      </c>
      <c r="H328" s="127"/>
      <c r="I328" s="128" t="s">
        <v>1872</v>
      </c>
      <c r="J328" s="233">
        <v>1124981.7188288027</v>
      </c>
      <c r="K328" s="129">
        <v>140.82120000000015</v>
      </c>
      <c r="L328" s="233">
        <v>1177513.9995544697</v>
      </c>
      <c r="M328" s="129">
        <v>158.76900000000015</v>
      </c>
      <c r="N328" s="233">
        <v>1232777.433196645</v>
      </c>
      <c r="O328" s="129">
        <v>176.71680000000018</v>
      </c>
      <c r="P328" s="646"/>
      <c r="Q328" s="348"/>
    </row>
    <row r="329" spans="1:17" ht="18" customHeight="1" thickTop="1" thickBot="1" x14ac:dyDescent="0.25">
      <c r="A329" s="143" t="s">
        <v>1873</v>
      </c>
      <c r="B329" s="217">
        <v>1068136.462587565</v>
      </c>
      <c r="C329" s="130">
        <v>129.98880000000014</v>
      </c>
      <c r="D329" s="217">
        <v>1119913.6739154917</v>
      </c>
      <c r="E329" s="130">
        <v>146.55600000000015</v>
      </c>
      <c r="F329" s="217">
        <v>1174646.6474111532</v>
      </c>
      <c r="G329" s="130">
        <v>163.1232000000002</v>
      </c>
      <c r="H329" s="127"/>
      <c r="I329" s="126" t="s">
        <v>1874</v>
      </c>
      <c r="J329" s="217">
        <v>1159633.6314574159</v>
      </c>
      <c r="K329" s="130">
        <v>143.20800000000014</v>
      </c>
      <c r="L329" s="217">
        <v>1195494.6869531802</v>
      </c>
      <c r="M329" s="130">
        <v>161.46</v>
      </c>
      <c r="N329" s="217">
        <v>1251522.7478335728</v>
      </c>
      <c r="O329" s="130">
        <v>179.71200000000019</v>
      </c>
      <c r="P329" s="646"/>
      <c r="Q329" s="348"/>
    </row>
    <row r="330" spans="1:17" ht="18" customHeight="1" thickTop="1" thickBot="1" x14ac:dyDescent="0.25">
      <c r="A330" s="144" t="s">
        <v>1875</v>
      </c>
      <c r="B330" s="233">
        <v>1084592.6744300788</v>
      </c>
      <c r="C330" s="129">
        <v>132.19200000000015</v>
      </c>
      <c r="D330" s="233">
        <v>1137019.818910491</v>
      </c>
      <c r="E330" s="129">
        <v>149.04</v>
      </c>
      <c r="F330" s="233">
        <v>1192517.4196443702</v>
      </c>
      <c r="G330" s="129">
        <v>165.88800000000018</v>
      </c>
      <c r="H330" s="127"/>
      <c r="I330" s="128" t="s">
        <v>1876</v>
      </c>
      <c r="J330" s="233">
        <v>1163812.1464025956</v>
      </c>
      <c r="K330" s="129">
        <v>145.59480000000016</v>
      </c>
      <c r="L330" s="233">
        <v>1213475.3743518903</v>
      </c>
      <c r="M330" s="129">
        <v>164.15100000000015</v>
      </c>
      <c r="N330" s="233">
        <v>1270268.0624705004</v>
      </c>
      <c r="O330" s="129">
        <v>182.7072000000002</v>
      </c>
      <c r="P330" s="646"/>
      <c r="Q330" s="348"/>
    </row>
    <row r="331" spans="1:17" ht="18" customHeight="1" thickTop="1" thickBot="1" x14ac:dyDescent="0.25">
      <c r="A331" s="143" t="s">
        <v>1877</v>
      </c>
      <c r="B331" s="217">
        <v>1101051.2757327124</v>
      </c>
      <c r="C331" s="130">
        <v>134.39520000000013</v>
      </c>
      <c r="D331" s="217">
        <v>1154128.3533656092</v>
      </c>
      <c r="E331" s="130">
        <v>151.52400000000014</v>
      </c>
      <c r="F331" s="217">
        <v>1210388.191877587</v>
      </c>
      <c r="G331" s="130">
        <v>168.65280000000018</v>
      </c>
      <c r="H331" s="127"/>
      <c r="I331" s="126" t="s">
        <v>1878</v>
      </c>
      <c r="J331" s="217">
        <v>1176962.0342668812</v>
      </c>
      <c r="K331" s="130">
        <v>147.98160000000016</v>
      </c>
      <c r="L331" s="217">
        <v>1231456.0617506001</v>
      </c>
      <c r="M331" s="130">
        <v>166.84200000000016</v>
      </c>
      <c r="N331" s="217">
        <v>1289010.9876473085</v>
      </c>
      <c r="O331" s="130">
        <v>185.70240000000021</v>
      </c>
      <c r="P331" s="646"/>
      <c r="Q331" s="348"/>
    </row>
    <row r="332" spans="1:17" ht="18" customHeight="1" thickTop="1" thickBot="1" x14ac:dyDescent="0.25">
      <c r="A332" s="144" t="s">
        <v>1879</v>
      </c>
      <c r="B332" s="233">
        <v>1117507.4875752258</v>
      </c>
      <c r="C332" s="129">
        <v>136.59840000000017</v>
      </c>
      <c r="D332" s="233">
        <v>1171236.8878207272</v>
      </c>
      <c r="E332" s="129">
        <v>154.00800000000018</v>
      </c>
      <c r="F332" s="233">
        <v>1228256.5746506834</v>
      </c>
      <c r="G332" s="129">
        <v>171.41760000000019</v>
      </c>
      <c r="H332" s="127"/>
      <c r="I332" s="128" t="s">
        <v>1880</v>
      </c>
      <c r="J332" s="233">
        <v>1194288.0095928672</v>
      </c>
      <c r="K332" s="129">
        <v>150.36840000000015</v>
      </c>
      <c r="L332" s="233">
        <v>1249436.7491493099</v>
      </c>
      <c r="M332" s="129">
        <v>169.53300000000016</v>
      </c>
      <c r="N332" s="233">
        <v>1307756.3022842363</v>
      </c>
      <c r="O332" s="129">
        <v>188.69760000000019</v>
      </c>
      <c r="P332" s="646"/>
      <c r="Q332" s="348"/>
    </row>
    <row r="333" spans="1:17" ht="18" customHeight="1" thickTop="1" thickBot="1" x14ac:dyDescent="0.25">
      <c r="A333" s="143" t="s">
        <v>1881</v>
      </c>
      <c r="B333" s="217">
        <v>1133963.6994177399</v>
      </c>
      <c r="C333" s="130">
        <v>138.80160000000015</v>
      </c>
      <c r="D333" s="217">
        <v>1188343.0328157258</v>
      </c>
      <c r="E333" s="130">
        <v>156.49200000000016</v>
      </c>
      <c r="F333" s="217">
        <v>1246129.7363440192</v>
      </c>
      <c r="G333" s="130">
        <v>174.1824000000002</v>
      </c>
      <c r="H333" s="127"/>
      <c r="I333" s="126" t="s">
        <v>1882</v>
      </c>
      <c r="J333" s="217">
        <v>1211613.9849188544</v>
      </c>
      <c r="K333" s="130">
        <v>152.75520000000017</v>
      </c>
      <c r="L333" s="217">
        <v>1267417.4365480207</v>
      </c>
      <c r="M333" s="130">
        <v>172.22400000000016</v>
      </c>
      <c r="N333" s="217">
        <v>1326499.2274610449</v>
      </c>
      <c r="O333" s="130">
        <v>191.6928000000002</v>
      </c>
      <c r="P333" s="646"/>
      <c r="Q333" s="348"/>
    </row>
    <row r="334" spans="1:17" ht="18" customHeight="1" thickTop="1" thickBot="1" x14ac:dyDescent="0.25">
      <c r="A334" s="144" t="s">
        <v>1883</v>
      </c>
      <c r="B334" s="233">
        <v>1150419.9112602535</v>
      </c>
      <c r="C334" s="129">
        <v>141.00480000000016</v>
      </c>
      <c r="D334" s="233">
        <v>1205449.1778107244</v>
      </c>
      <c r="E334" s="129">
        <v>158.97600000000017</v>
      </c>
      <c r="F334" s="233">
        <v>1264000.5085772362</v>
      </c>
      <c r="G334" s="129">
        <v>176.94720000000021</v>
      </c>
      <c r="H334" s="127"/>
      <c r="I334" s="128" t="s">
        <v>1884</v>
      </c>
      <c r="J334" s="233">
        <v>1228939.9602448405</v>
      </c>
      <c r="K334" s="129">
        <v>155.14200000000017</v>
      </c>
      <c r="L334" s="233">
        <v>1285398.1239467314</v>
      </c>
      <c r="M334" s="129">
        <v>174.91499999999999</v>
      </c>
      <c r="N334" s="233">
        <v>1345244.5420979732</v>
      </c>
      <c r="O334" s="129">
        <v>194.68800000000022</v>
      </c>
      <c r="P334" s="646"/>
      <c r="Q334" s="348"/>
    </row>
    <row r="335" spans="1:17" ht="18" customHeight="1" thickTop="1" thickBot="1" x14ac:dyDescent="0.25">
      <c r="A335" s="143" t="s">
        <v>1885</v>
      </c>
      <c r="B335" s="217">
        <v>1166876.1231027679</v>
      </c>
      <c r="C335" s="130">
        <v>143.20800000000017</v>
      </c>
      <c r="D335" s="217">
        <v>1222560.1017259627</v>
      </c>
      <c r="E335" s="130">
        <v>161.46</v>
      </c>
      <c r="F335" s="217">
        <v>1281871.2808104521</v>
      </c>
      <c r="G335" s="130">
        <v>179.71200000000022</v>
      </c>
      <c r="H335" s="127"/>
      <c r="I335" s="126" t="s">
        <v>1886</v>
      </c>
      <c r="J335" s="217">
        <v>1246265.9355708272</v>
      </c>
      <c r="K335" s="130">
        <v>157.52880000000016</v>
      </c>
      <c r="L335" s="217">
        <v>1303378.8113454408</v>
      </c>
      <c r="M335" s="130">
        <v>177.60600000000019</v>
      </c>
      <c r="N335" s="217">
        <v>1363987.4672747809</v>
      </c>
      <c r="O335" s="130">
        <v>197.68320000000023</v>
      </c>
      <c r="P335" s="646"/>
      <c r="Q335" s="348"/>
    </row>
    <row r="336" spans="1:17" ht="18" customHeight="1" thickTop="1" thickBot="1" x14ac:dyDescent="0.25">
      <c r="A336" s="144" t="s">
        <v>1887</v>
      </c>
      <c r="B336" s="233">
        <v>1183332.3349452815</v>
      </c>
      <c r="C336" s="129">
        <v>145.41120000000018</v>
      </c>
      <c r="D336" s="233">
        <v>1239666.2467209615</v>
      </c>
      <c r="E336" s="129">
        <v>163.94400000000019</v>
      </c>
      <c r="F336" s="233">
        <v>1299742.0530436686</v>
      </c>
      <c r="G336" s="129">
        <v>182.47680000000022</v>
      </c>
      <c r="H336" s="127"/>
      <c r="I336" s="128" t="s">
        <v>1888</v>
      </c>
      <c r="J336" s="233">
        <v>1263591.9108968133</v>
      </c>
      <c r="K336" s="129">
        <v>159.91560000000018</v>
      </c>
      <c r="L336" s="233">
        <v>1321359.4987441513</v>
      </c>
      <c r="M336" s="129">
        <v>180.2970000000002</v>
      </c>
      <c r="N336" s="233">
        <v>1382732.7819117084</v>
      </c>
      <c r="O336" s="129">
        <v>200.67840000000024</v>
      </c>
      <c r="P336" s="646"/>
      <c r="Q336" s="348"/>
    </row>
    <row r="337" spans="1:17" ht="18" customHeight="1" thickTop="1" thickBot="1" x14ac:dyDescent="0.25">
      <c r="A337" s="143" t="s">
        <v>1889</v>
      </c>
      <c r="B337" s="217">
        <v>1199788.5467877956</v>
      </c>
      <c r="C337" s="130">
        <v>147.61440000000019</v>
      </c>
      <c r="D337" s="217">
        <v>1256772.3917159606</v>
      </c>
      <c r="E337" s="130">
        <v>166.42800000000017</v>
      </c>
      <c r="F337" s="217">
        <v>1317615.2147370044</v>
      </c>
      <c r="G337" s="130">
        <v>185.24160000000023</v>
      </c>
      <c r="H337" s="127"/>
      <c r="I337" s="131"/>
      <c r="J337" s="145"/>
      <c r="K337" s="136"/>
      <c r="L337" s="145"/>
      <c r="M337" s="138"/>
      <c r="N337" s="146"/>
      <c r="O337" s="136"/>
      <c r="P337" s="646"/>
      <c r="Q337" s="348"/>
    </row>
    <row r="338" spans="1:17" ht="7.5" customHeight="1" thickTop="1" thickBot="1" x14ac:dyDescent="0.25">
      <c r="A338" s="135"/>
      <c r="B338" s="132"/>
      <c r="C338" s="136"/>
      <c r="D338" s="137"/>
      <c r="E338" s="138"/>
      <c r="F338" s="134"/>
      <c r="G338" s="136"/>
      <c r="H338" s="127"/>
      <c r="I338" s="131"/>
      <c r="J338" s="146"/>
      <c r="K338" s="133"/>
      <c r="L338" s="146"/>
      <c r="M338" s="147"/>
      <c r="N338" s="146"/>
      <c r="O338" s="147"/>
      <c r="P338" s="646"/>
      <c r="Q338" s="348"/>
    </row>
    <row r="339" spans="1:17" ht="18" customHeight="1" thickTop="1" thickBot="1" x14ac:dyDescent="0.25">
      <c r="A339" s="632" t="s">
        <v>1266</v>
      </c>
      <c r="B339" s="638" t="s">
        <v>1267</v>
      </c>
      <c r="C339" s="639"/>
      <c r="D339" s="639"/>
      <c r="E339" s="639"/>
      <c r="F339" s="639"/>
      <c r="G339" s="640"/>
      <c r="H339" s="140"/>
      <c r="I339" s="632" t="s">
        <v>1266</v>
      </c>
      <c r="J339" s="638" t="s">
        <v>1267</v>
      </c>
      <c r="K339" s="639"/>
      <c r="L339" s="639"/>
      <c r="M339" s="639"/>
      <c r="N339" s="639"/>
      <c r="O339" s="640"/>
      <c r="P339" s="646"/>
      <c r="Q339" s="348"/>
    </row>
    <row r="340" spans="1:17" ht="18" customHeight="1" thickTop="1" thickBot="1" x14ac:dyDescent="0.25">
      <c r="A340" s="633"/>
      <c r="B340" s="638">
        <v>2.2000000000000002</v>
      </c>
      <c r="C340" s="640"/>
      <c r="D340" s="641">
        <v>2.46</v>
      </c>
      <c r="E340" s="642"/>
      <c r="F340" s="638">
        <v>2.72</v>
      </c>
      <c r="G340" s="640"/>
      <c r="H340" s="140"/>
      <c r="I340" s="633"/>
      <c r="J340" s="638">
        <v>2.2000000000000002</v>
      </c>
      <c r="K340" s="640"/>
      <c r="L340" s="641">
        <v>2.46</v>
      </c>
      <c r="M340" s="642"/>
      <c r="N340" s="638">
        <v>2.72</v>
      </c>
      <c r="O340" s="640"/>
      <c r="P340" s="646"/>
      <c r="Q340" s="348"/>
    </row>
    <row r="341" spans="1:17" ht="18" customHeight="1" thickTop="1" thickBot="1" x14ac:dyDescent="0.25">
      <c r="A341" s="128" t="s">
        <v>1890</v>
      </c>
      <c r="B341" s="233">
        <v>365417.746604299</v>
      </c>
      <c r="C341" s="129">
        <v>36</v>
      </c>
      <c r="D341" s="233">
        <v>387536.97892986186</v>
      </c>
      <c r="E341" s="129">
        <v>40.6</v>
      </c>
      <c r="F341" s="233">
        <v>409551.07501016953</v>
      </c>
      <c r="G341" s="129">
        <v>45.2</v>
      </c>
      <c r="H341" s="127"/>
      <c r="I341" s="128" t="s">
        <v>1891</v>
      </c>
      <c r="J341" s="233">
        <v>402361.18951080501</v>
      </c>
      <c r="K341" s="129">
        <v>41.3</v>
      </c>
      <c r="L341" s="233">
        <v>426117.20201817731</v>
      </c>
      <c r="M341" s="129">
        <v>46.35</v>
      </c>
      <c r="N341" s="233">
        <v>449658.16311480099</v>
      </c>
      <c r="O341" s="129">
        <v>51.4</v>
      </c>
      <c r="P341" s="646"/>
      <c r="Q341" s="348"/>
    </row>
    <row r="342" spans="1:17" ht="18" customHeight="1" thickTop="1" thickBot="1" x14ac:dyDescent="0.25">
      <c r="A342" s="126" t="s">
        <v>1892</v>
      </c>
      <c r="B342" s="217">
        <v>383615.87487387721</v>
      </c>
      <c r="C342" s="130">
        <v>38.6</v>
      </c>
      <c r="D342" s="217">
        <v>406284.68302690901</v>
      </c>
      <c r="E342" s="130">
        <v>43.5</v>
      </c>
      <c r="F342" s="217">
        <v>429168.54259068932</v>
      </c>
      <c r="G342" s="130">
        <v>48.4</v>
      </c>
      <c r="H342" s="127"/>
      <c r="I342" s="126" t="s">
        <v>1893</v>
      </c>
      <c r="J342" s="217">
        <v>421323.94501860073</v>
      </c>
      <c r="K342" s="130">
        <v>44.1</v>
      </c>
      <c r="L342" s="217">
        <v>445734.66959869687</v>
      </c>
      <c r="M342" s="130">
        <v>49.5</v>
      </c>
      <c r="N342" s="217">
        <v>470582.6653806488</v>
      </c>
      <c r="O342" s="130">
        <v>54.9</v>
      </c>
      <c r="P342" s="646"/>
      <c r="Q342" s="348"/>
    </row>
    <row r="343" spans="1:17" ht="18" customHeight="1" thickTop="1" thickBot="1" x14ac:dyDescent="0.25">
      <c r="A343" s="128" t="s">
        <v>1894</v>
      </c>
      <c r="B343" s="233">
        <v>401596.5622725875</v>
      </c>
      <c r="C343" s="129">
        <v>41.1</v>
      </c>
      <c r="D343" s="233">
        <v>425137.52336921106</v>
      </c>
      <c r="E343" s="129">
        <v>46.35</v>
      </c>
      <c r="F343" s="233">
        <v>448678.48446583474</v>
      </c>
      <c r="G343" s="129">
        <v>51.6</v>
      </c>
      <c r="H343" s="127"/>
      <c r="I343" s="128" t="s">
        <v>1895</v>
      </c>
      <c r="J343" s="233">
        <v>440284.31106627727</v>
      </c>
      <c r="K343" s="129">
        <v>46.8</v>
      </c>
      <c r="L343" s="233">
        <v>465349.7477190973</v>
      </c>
      <c r="M343" s="129">
        <v>52.55</v>
      </c>
      <c r="N343" s="233">
        <v>490417.57383203658</v>
      </c>
      <c r="O343" s="129">
        <v>58.3</v>
      </c>
      <c r="P343" s="646"/>
      <c r="Q343" s="348"/>
    </row>
    <row r="344" spans="1:17" ht="18" customHeight="1" thickTop="1" thickBot="1" x14ac:dyDescent="0.25">
      <c r="A344" s="126" t="s">
        <v>1896</v>
      </c>
      <c r="B344" s="217">
        <v>419687.1648367914</v>
      </c>
      <c r="C344" s="130">
        <v>43.7</v>
      </c>
      <c r="D344" s="217">
        <v>443990.36371151329</v>
      </c>
      <c r="E344" s="130">
        <v>49.25</v>
      </c>
      <c r="F344" s="217">
        <v>468295.95204635436</v>
      </c>
      <c r="G344" s="130">
        <v>54.8</v>
      </c>
      <c r="H344" s="127"/>
      <c r="I344" s="126" t="s">
        <v>1897</v>
      </c>
      <c r="J344" s="217">
        <v>457894.63214647578</v>
      </c>
      <c r="K344" s="130">
        <v>49.6</v>
      </c>
      <c r="L344" s="217">
        <v>485077.13046511053</v>
      </c>
      <c r="M344" s="130">
        <v>55.65</v>
      </c>
      <c r="N344" s="217">
        <v>510797.27919065428</v>
      </c>
      <c r="O344" s="130">
        <v>61.7</v>
      </c>
      <c r="P344" s="646"/>
      <c r="Q344" s="348"/>
    </row>
    <row r="345" spans="1:17" ht="18" customHeight="1" thickTop="1" thickBot="1" x14ac:dyDescent="0.25">
      <c r="A345" s="128" t="s">
        <v>1898</v>
      </c>
      <c r="B345" s="233">
        <v>437670.24169562099</v>
      </c>
      <c r="C345" s="129">
        <v>46.3</v>
      </c>
      <c r="D345" s="233">
        <v>462845.59351393464</v>
      </c>
      <c r="E345" s="129">
        <v>52.2</v>
      </c>
      <c r="F345" s="233">
        <v>487801.11500126083</v>
      </c>
      <c r="G345" s="129">
        <v>58.1</v>
      </c>
      <c r="H345" s="127"/>
      <c r="I345" s="128" t="s">
        <v>1899</v>
      </c>
      <c r="J345" s="233">
        <v>478104.68583661423</v>
      </c>
      <c r="K345" s="129">
        <v>52.3</v>
      </c>
      <c r="L345" s="233">
        <v>504694.59804563032</v>
      </c>
      <c r="M345" s="129">
        <v>58.75</v>
      </c>
      <c r="N345" s="233">
        <v>531174.5950891528</v>
      </c>
      <c r="O345" s="129">
        <v>65.2</v>
      </c>
      <c r="P345" s="646"/>
      <c r="Q345" s="348"/>
    </row>
    <row r="346" spans="1:17" ht="18" customHeight="1" thickTop="1" thickBot="1" x14ac:dyDescent="0.25">
      <c r="A346" s="126" t="s">
        <v>1900</v>
      </c>
      <c r="B346" s="217">
        <v>455870.75942531868</v>
      </c>
      <c r="C346" s="130">
        <v>48.8</v>
      </c>
      <c r="D346" s="217">
        <v>481590.90815086238</v>
      </c>
      <c r="E346" s="130">
        <v>55.05</v>
      </c>
      <c r="F346" s="217">
        <v>507418.58258178021</v>
      </c>
      <c r="G346" s="130">
        <v>61.3</v>
      </c>
      <c r="H346" s="127"/>
      <c r="I346" s="126" t="s">
        <v>1901</v>
      </c>
      <c r="J346" s="217">
        <v>497065.05188429047</v>
      </c>
      <c r="K346" s="130">
        <v>55.1</v>
      </c>
      <c r="L346" s="217">
        <v>524312.06562615</v>
      </c>
      <c r="M346" s="130">
        <v>61.85</v>
      </c>
      <c r="N346" s="217">
        <v>551664.21561326447</v>
      </c>
      <c r="O346" s="130">
        <v>68.599999999999994</v>
      </c>
      <c r="P346" s="646"/>
      <c r="Q346" s="348"/>
    </row>
    <row r="347" spans="1:17" ht="18" customHeight="1" thickTop="1" thickBot="1" x14ac:dyDescent="0.25">
      <c r="A347" s="128" t="s">
        <v>1902</v>
      </c>
      <c r="B347" s="233">
        <v>473961.36198952259</v>
      </c>
      <c r="C347" s="129">
        <v>51.4</v>
      </c>
      <c r="D347" s="233">
        <v>500336.22278779029</v>
      </c>
      <c r="E347" s="129">
        <v>57.95</v>
      </c>
      <c r="F347" s="233">
        <v>526928.52445692569</v>
      </c>
      <c r="G347" s="129">
        <v>64.5</v>
      </c>
      <c r="H347" s="127"/>
      <c r="I347" s="128" t="s">
        <v>1903</v>
      </c>
      <c r="J347" s="233">
        <v>516027.80739208643</v>
      </c>
      <c r="K347" s="129">
        <v>57.8</v>
      </c>
      <c r="L347" s="233">
        <v>544034.66945192439</v>
      </c>
      <c r="M347" s="129">
        <v>64.900000000000006</v>
      </c>
      <c r="N347" s="233">
        <v>572046.3104320016</v>
      </c>
      <c r="O347" s="129">
        <v>72</v>
      </c>
      <c r="P347" s="646"/>
      <c r="Q347" s="348"/>
    </row>
    <row r="348" spans="1:17" ht="18" customHeight="1" thickTop="1" thickBot="1" x14ac:dyDescent="0.25">
      <c r="A348" s="126" t="s">
        <v>1904</v>
      </c>
      <c r="B348" s="217">
        <v>491944.43884835212</v>
      </c>
      <c r="C348" s="130">
        <v>54</v>
      </c>
      <c r="D348" s="217">
        <v>519186.67366997281</v>
      </c>
      <c r="E348" s="130">
        <v>60.85</v>
      </c>
      <c r="F348" s="217">
        <v>546543.60257732635</v>
      </c>
      <c r="G348" s="130">
        <v>67.7</v>
      </c>
      <c r="H348" s="127"/>
      <c r="I348" s="126" t="s">
        <v>1905</v>
      </c>
      <c r="J348" s="217">
        <v>534880.64773438848</v>
      </c>
      <c r="K348" s="130">
        <v>60.6</v>
      </c>
      <c r="L348" s="217">
        <v>563652.13703244436</v>
      </c>
      <c r="M348" s="130">
        <v>68</v>
      </c>
      <c r="N348" s="217">
        <v>592423.6263305</v>
      </c>
      <c r="O348" s="130">
        <v>75.400000000000006</v>
      </c>
      <c r="P348" s="646"/>
      <c r="Q348" s="348"/>
    </row>
    <row r="349" spans="1:17" ht="18" customHeight="1" thickTop="1" thickBot="1" x14ac:dyDescent="0.25">
      <c r="A349" s="128" t="s">
        <v>1906</v>
      </c>
      <c r="B349" s="233">
        <v>511621.64293185773</v>
      </c>
      <c r="C349" s="129">
        <v>56.5</v>
      </c>
      <c r="D349" s="233">
        <v>538044.29293251398</v>
      </c>
      <c r="E349" s="129">
        <v>63.75</v>
      </c>
      <c r="F349" s="233">
        <v>566048.76553223247</v>
      </c>
      <c r="G349" s="129">
        <v>71</v>
      </c>
      <c r="H349" s="127"/>
      <c r="I349" s="128" t="s">
        <v>1907</v>
      </c>
      <c r="J349" s="233">
        <v>553843.40324218455</v>
      </c>
      <c r="K349" s="129">
        <v>63.3</v>
      </c>
      <c r="L349" s="233">
        <v>583269.60461296374</v>
      </c>
      <c r="M349" s="129">
        <v>71.099999999999994</v>
      </c>
      <c r="N349" s="233">
        <v>612693.4165236241</v>
      </c>
      <c r="O349" s="129">
        <v>78.900000000000006</v>
      </c>
      <c r="P349" s="646"/>
      <c r="Q349" s="348"/>
    </row>
    <row r="350" spans="1:17" ht="18" customHeight="1" thickTop="1" thickBot="1" x14ac:dyDescent="0.25">
      <c r="A350" s="126" t="s">
        <v>1908</v>
      </c>
      <c r="B350" s="217">
        <v>528235.55914225418</v>
      </c>
      <c r="C350" s="130">
        <v>59.1</v>
      </c>
      <c r="D350" s="217">
        <v>556787.21810932213</v>
      </c>
      <c r="E350" s="130">
        <v>66.650000000000006</v>
      </c>
      <c r="F350" s="217">
        <v>585666.2331127522</v>
      </c>
      <c r="G350" s="130">
        <v>74.2</v>
      </c>
      <c r="H350" s="127"/>
      <c r="I350" s="126" t="s">
        <v>1909</v>
      </c>
      <c r="J350" s="217">
        <v>572806.15874998039</v>
      </c>
      <c r="K350" s="130">
        <v>66.099999999999994</v>
      </c>
      <c r="L350" s="217">
        <v>602994.59789885778</v>
      </c>
      <c r="M350" s="130">
        <v>74.2</v>
      </c>
      <c r="N350" s="217">
        <v>633073.12188224192</v>
      </c>
      <c r="O350" s="130">
        <v>82.3</v>
      </c>
      <c r="P350" s="646"/>
      <c r="Q350" s="348"/>
    </row>
    <row r="351" spans="1:17" ht="18" customHeight="1" thickTop="1" thickBot="1" x14ac:dyDescent="0.25">
      <c r="A351" s="128" t="s">
        <v>1910</v>
      </c>
      <c r="B351" s="233">
        <v>546213.85708084481</v>
      </c>
      <c r="C351" s="129">
        <v>61.7</v>
      </c>
      <c r="D351" s="233">
        <v>575532.53274624981</v>
      </c>
      <c r="E351" s="129">
        <v>69.55</v>
      </c>
      <c r="F351" s="233">
        <v>605063.87036228436</v>
      </c>
      <c r="G351" s="129">
        <v>77.400000000000006</v>
      </c>
      <c r="H351" s="127"/>
      <c r="I351" s="128" t="s">
        <v>1911</v>
      </c>
      <c r="J351" s="233">
        <v>591768.91425777622</v>
      </c>
      <c r="K351" s="129">
        <v>68.900000000000006</v>
      </c>
      <c r="L351" s="233">
        <v>622612.06547937752</v>
      </c>
      <c r="M351" s="129">
        <v>77.3</v>
      </c>
      <c r="N351" s="233">
        <v>653452.82724085997</v>
      </c>
      <c r="O351" s="129">
        <v>85.7</v>
      </c>
      <c r="P351" s="646"/>
      <c r="Q351" s="348"/>
    </row>
    <row r="352" spans="1:17" ht="18" customHeight="1" thickTop="1" thickBot="1" x14ac:dyDescent="0.25">
      <c r="A352" s="126" t="s">
        <v>1912</v>
      </c>
      <c r="B352" s="217">
        <v>564304.45964504883</v>
      </c>
      <c r="C352" s="130">
        <v>64.3</v>
      </c>
      <c r="D352" s="217">
        <v>594382.98362843262</v>
      </c>
      <c r="E352" s="130">
        <v>72.45</v>
      </c>
      <c r="F352" s="217">
        <v>624681.33794280421</v>
      </c>
      <c r="G352" s="130">
        <v>80.599999999999994</v>
      </c>
      <c r="H352" s="127"/>
      <c r="I352" s="126" t="s">
        <v>1913</v>
      </c>
      <c r="J352" s="217">
        <v>610624.14406019775</v>
      </c>
      <c r="K352" s="130">
        <v>71.599999999999994</v>
      </c>
      <c r="L352" s="217">
        <v>641441.01122048555</v>
      </c>
      <c r="M352" s="130">
        <v>80.400000000000006</v>
      </c>
      <c r="N352" s="217">
        <v>673940.05830485176</v>
      </c>
      <c r="O352" s="130">
        <v>89.2</v>
      </c>
      <c r="P352" s="646"/>
      <c r="Q352" s="348"/>
    </row>
    <row r="353" spans="1:17" ht="18" customHeight="1" thickTop="1" thickBot="1" x14ac:dyDescent="0.25">
      <c r="A353" s="128" t="s">
        <v>1914</v>
      </c>
      <c r="B353" s="233">
        <v>582395.06220925273</v>
      </c>
      <c r="C353" s="129">
        <v>66.8</v>
      </c>
      <c r="D353" s="233">
        <v>613240.60289097356</v>
      </c>
      <c r="E353" s="129">
        <v>75.349999999999994</v>
      </c>
      <c r="F353" s="233">
        <v>644191.2798179494</v>
      </c>
      <c r="G353" s="129">
        <v>83.9</v>
      </c>
      <c r="H353" s="127"/>
      <c r="I353" s="128" t="s">
        <v>1915</v>
      </c>
      <c r="J353" s="233">
        <v>629586.89956799347</v>
      </c>
      <c r="K353" s="129">
        <v>74.400000000000006</v>
      </c>
      <c r="L353" s="233">
        <v>661952.13688567211</v>
      </c>
      <c r="M353" s="129">
        <v>83.5</v>
      </c>
      <c r="N353" s="233">
        <v>694322.15312358923</v>
      </c>
      <c r="O353" s="129">
        <v>92.6</v>
      </c>
      <c r="P353" s="646"/>
      <c r="Q353" s="348"/>
    </row>
    <row r="354" spans="1:17" ht="18" customHeight="1" thickTop="1" thickBot="1" x14ac:dyDescent="0.25">
      <c r="A354" s="126" t="s">
        <v>1916</v>
      </c>
      <c r="B354" s="217">
        <v>600380.52852820174</v>
      </c>
      <c r="C354" s="130">
        <v>69.400000000000006</v>
      </c>
      <c r="D354" s="217">
        <v>632091.05377315613</v>
      </c>
      <c r="E354" s="130">
        <v>78.25</v>
      </c>
      <c r="F354" s="217">
        <v>663808.74739846925</v>
      </c>
      <c r="G354" s="130">
        <v>87.1</v>
      </c>
      <c r="H354" s="127"/>
      <c r="I354" s="126" t="s">
        <v>1917</v>
      </c>
      <c r="J354" s="217">
        <v>648549.65507578943</v>
      </c>
      <c r="K354" s="130">
        <v>77.099999999999994</v>
      </c>
      <c r="L354" s="217">
        <v>681569.60446619173</v>
      </c>
      <c r="M354" s="130">
        <v>86.55</v>
      </c>
      <c r="N354" s="217">
        <v>714699.46902208752</v>
      </c>
      <c r="O354" s="130">
        <v>96</v>
      </c>
      <c r="P354" s="646"/>
      <c r="Q354" s="348"/>
    </row>
    <row r="355" spans="1:17" ht="18" customHeight="1" thickTop="1" thickBot="1" x14ac:dyDescent="0.25">
      <c r="A355" s="128" t="s">
        <v>1918</v>
      </c>
      <c r="B355" s="233">
        <v>618578.65679777996</v>
      </c>
      <c r="C355" s="129">
        <v>72</v>
      </c>
      <c r="D355" s="233">
        <v>650836.36841008393</v>
      </c>
      <c r="E355" s="129">
        <v>81.150000000000006</v>
      </c>
      <c r="F355" s="233">
        <v>685294.77279238298</v>
      </c>
      <c r="G355" s="129">
        <v>90.3</v>
      </c>
      <c r="H355" s="127"/>
      <c r="I355" s="128" t="s">
        <v>1919</v>
      </c>
      <c r="J355" s="233">
        <v>667402.49541809177</v>
      </c>
      <c r="K355" s="129">
        <v>79.900000000000006</v>
      </c>
      <c r="L355" s="233">
        <v>701187.07204671123</v>
      </c>
      <c r="M355" s="129">
        <v>89.65</v>
      </c>
      <c r="N355" s="233">
        <v>735081.56384082488</v>
      </c>
      <c r="O355" s="129">
        <v>99.4</v>
      </c>
      <c r="P355" s="646"/>
      <c r="Q355" s="348"/>
    </row>
    <row r="356" spans="1:17" ht="18" customHeight="1" thickTop="1" thickBot="1" x14ac:dyDescent="0.25">
      <c r="A356" s="126" t="s">
        <v>1920</v>
      </c>
      <c r="B356" s="217">
        <v>636669.25936198409</v>
      </c>
      <c r="C356" s="130">
        <v>74.5</v>
      </c>
      <c r="D356" s="217">
        <v>669581.67856721557</v>
      </c>
      <c r="E356" s="130">
        <v>84</v>
      </c>
      <c r="F356" s="217">
        <v>702931.37793389545</v>
      </c>
      <c r="G356" s="130">
        <v>93.5</v>
      </c>
      <c r="H356" s="127"/>
      <c r="I356" s="126" t="s">
        <v>1921</v>
      </c>
      <c r="J356" s="217">
        <v>686365.25092588761</v>
      </c>
      <c r="K356" s="130">
        <v>82.6</v>
      </c>
      <c r="L356" s="217">
        <v>721021.98049809935</v>
      </c>
      <c r="M356" s="130">
        <v>92.75</v>
      </c>
      <c r="N356" s="217">
        <v>755462.73753259738</v>
      </c>
      <c r="O356" s="130">
        <v>102.9</v>
      </c>
      <c r="P356" s="646"/>
      <c r="Q356" s="348"/>
    </row>
    <row r="357" spans="1:17" ht="18" customHeight="1" thickTop="1" thickBot="1" x14ac:dyDescent="0.25">
      <c r="A357" s="128" t="s">
        <v>1922</v>
      </c>
      <c r="B357" s="233">
        <v>654654.72568093298</v>
      </c>
      <c r="C357" s="129">
        <v>77.099999999999994</v>
      </c>
      <c r="D357" s="233">
        <v>688544.4385548078</v>
      </c>
      <c r="E357" s="129">
        <v>86.95</v>
      </c>
      <c r="F357" s="233">
        <v>722441.31980904075</v>
      </c>
      <c r="G357" s="129">
        <v>96.8</v>
      </c>
      <c r="H357" s="127"/>
      <c r="I357" s="128" t="s">
        <v>1923</v>
      </c>
      <c r="J357" s="233">
        <v>705328.00643368356</v>
      </c>
      <c r="K357" s="129">
        <v>85.4</v>
      </c>
      <c r="L357" s="233">
        <v>740639.44807861873</v>
      </c>
      <c r="M357" s="129">
        <v>95.85</v>
      </c>
      <c r="N357" s="233">
        <v>775840.97455806052</v>
      </c>
      <c r="O357" s="129">
        <v>106.3</v>
      </c>
      <c r="P357" s="646"/>
      <c r="Q357" s="348"/>
    </row>
    <row r="358" spans="1:17" ht="18" customHeight="1" thickTop="1" thickBot="1" x14ac:dyDescent="0.25">
      <c r="A358" s="126" t="s">
        <v>1924</v>
      </c>
      <c r="B358" s="217">
        <v>672745.328245137</v>
      </c>
      <c r="C358" s="130">
        <v>79.7</v>
      </c>
      <c r="D358" s="217">
        <v>707289.75319173536</v>
      </c>
      <c r="E358" s="130">
        <v>89.85</v>
      </c>
      <c r="F358" s="217">
        <v>741946.48276394722</v>
      </c>
      <c r="G358" s="130">
        <v>100</v>
      </c>
      <c r="H358" s="127"/>
      <c r="I358" s="126" t="s">
        <v>1925</v>
      </c>
      <c r="J358" s="217">
        <v>724288.37248135963</v>
      </c>
      <c r="K358" s="130">
        <v>88.1</v>
      </c>
      <c r="L358" s="217">
        <v>760254.52619901916</v>
      </c>
      <c r="M358" s="130">
        <v>98.9</v>
      </c>
      <c r="N358" s="217">
        <v>796223.06937679776</v>
      </c>
      <c r="O358" s="130">
        <v>109.7</v>
      </c>
      <c r="P358" s="646"/>
      <c r="Q358" s="348" t="s">
        <v>1349</v>
      </c>
    </row>
    <row r="359" spans="1:17" ht="18" customHeight="1" thickTop="1" thickBot="1" x14ac:dyDescent="0.25">
      <c r="A359" s="128" t="s">
        <v>1926</v>
      </c>
      <c r="B359" s="233">
        <v>690943.45651471522</v>
      </c>
      <c r="C359" s="129">
        <v>82.3</v>
      </c>
      <c r="D359" s="233">
        <v>726035.06782866316</v>
      </c>
      <c r="E359" s="129">
        <v>92.75</v>
      </c>
      <c r="F359" s="233">
        <v>761454.03517897311</v>
      </c>
      <c r="G359" s="129">
        <v>103.2</v>
      </c>
      <c r="H359" s="127"/>
      <c r="I359" s="128" t="s">
        <v>1927</v>
      </c>
      <c r="J359" s="233">
        <v>743036.07657840697</v>
      </c>
      <c r="K359" s="129">
        <v>90.9</v>
      </c>
      <c r="L359" s="233">
        <v>779871.99377953901</v>
      </c>
      <c r="M359" s="129">
        <v>102.05</v>
      </c>
      <c r="N359" s="233">
        <v>816602.77473541547</v>
      </c>
      <c r="O359" s="129">
        <v>113.2</v>
      </c>
      <c r="P359" s="646"/>
      <c r="Q359" s="348"/>
    </row>
    <row r="360" spans="1:17" ht="18" customHeight="1" thickTop="1" thickBot="1" x14ac:dyDescent="0.25">
      <c r="A360" s="126" t="s">
        <v>1928</v>
      </c>
      <c r="B360" s="217">
        <v>708926.53337354492</v>
      </c>
      <c r="C360" s="130">
        <v>84.8</v>
      </c>
      <c r="D360" s="217">
        <v>744890.29763108457</v>
      </c>
      <c r="E360" s="130">
        <v>95.6</v>
      </c>
      <c r="F360" s="217">
        <v>780961.58759399888</v>
      </c>
      <c r="G360" s="130">
        <v>106.4</v>
      </c>
      <c r="H360" s="127"/>
      <c r="I360" s="126" t="s">
        <v>1929</v>
      </c>
      <c r="J360" s="217">
        <v>761998.8320862028</v>
      </c>
      <c r="K360" s="130">
        <v>93.6</v>
      </c>
      <c r="L360" s="217">
        <v>799489.46136005863</v>
      </c>
      <c r="M360" s="130">
        <v>105.1</v>
      </c>
      <c r="N360" s="217">
        <v>836982.48009403341</v>
      </c>
      <c r="O360" s="130">
        <v>116.6</v>
      </c>
      <c r="P360" s="646"/>
      <c r="Q360" s="348"/>
    </row>
    <row r="361" spans="1:17" ht="18" customHeight="1" thickTop="1" thickBot="1" x14ac:dyDescent="0.25">
      <c r="A361" s="128" t="s">
        <v>1930</v>
      </c>
      <c r="B361" s="233">
        <v>727014.74647762941</v>
      </c>
      <c r="C361" s="129">
        <v>87.4</v>
      </c>
      <c r="D361" s="233">
        <v>763740.74851326726</v>
      </c>
      <c r="E361" s="129">
        <v>98.55</v>
      </c>
      <c r="F361" s="233">
        <v>800469.14000902453</v>
      </c>
      <c r="G361" s="129">
        <v>109.7</v>
      </c>
      <c r="H361" s="127"/>
      <c r="I361" s="128" t="s">
        <v>1931</v>
      </c>
      <c r="J361" s="233">
        <v>780961.58759399888</v>
      </c>
      <c r="K361" s="129">
        <v>96.4</v>
      </c>
      <c r="L361" s="233">
        <v>819106.92894057801</v>
      </c>
      <c r="M361" s="129">
        <v>108.2</v>
      </c>
      <c r="N361" s="233">
        <v>857364.57491277088</v>
      </c>
      <c r="O361" s="129">
        <v>120</v>
      </c>
      <c r="P361" s="646"/>
      <c r="Q361" s="348"/>
    </row>
    <row r="362" spans="1:17" ht="18" customHeight="1" thickTop="1" thickBot="1" x14ac:dyDescent="0.25">
      <c r="A362" s="126" t="s">
        <v>1932</v>
      </c>
      <c r="B362" s="217">
        <v>744997.823336459</v>
      </c>
      <c r="C362" s="130">
        <v>90</v>
      </c>
      <c r="D362" s="217">
        <v>782598.36777580855</v>
      </c>
      <c r="E362" s="130">
        <v>101.45</v>
      </c>
      <c r="F362" s="217">
        <v>819976.69242405065</v>
      </c>
      <c r="G362" s="130">
        <v>112.9</v>
      </c>
      <c r="H362" s="127"/>
      <c r="I362" s="126" t="s">
        <v>1933</v>
      </c>
      <c r="J362" s="217">
        <v>799816.81739642029</v>
      </c>
      <c r="K362" s="130">
        <v>99.1</v>
      </c>
      <c r="L362" s="217">
        <v>838722.00706097845</v>
      </c>
      <c r="M362" s="130">
        <v>111.25</v>
      </c>
      <c r="N362" s="217">
        <v>877746.66973150778</v>
      </c>
      <c r="O362" s="130">
        <v>123.4</v>
      </c>
      <c r="P362" s="646"/>
      <c r="Q362" s="348"/>
    </row>
    <row r="363" spans="1:17" ht="18" customHeight="1" thickTop="1" thickBot="1" x14ac:dyDescent="0.25">
      <c r="A363" s="128" t="s">
        <v>1934</v>
      </c>
      <c r="B363" s="233">
        <v>763198.34106615675</v>
      </c>
      <c r="C363" s="129">
        <v>92.5</v>
      </c>
      <c r="D363" s="233">
        <v>801455.98703834927</v>
      </c>
      <c r="E363" s="129">
        <v>104.3</v>
      </c>
      <c r="F363" s="233">
        <v>839484.24483907642</v>
      </c>
      <c r="G363" s="129">
        <v>116.1</v>
      </c>
      <c r="H363" s="127"/>
      <c r="I363" s="128" t="s">
        <v>1935</v>
      </c>
      <c r="J363" s="233">
        <v>818777.18344409694</v>
      </c>
      <c r="K363" s="129">
        <v>101.9</v>
      </c>
      <c r="L363" s="233">
        <v>858341.86410161771</v>
      </c>
      <c r="M363" s="129">
        <v>114.4</v>
      </c>
      <c r="N363" s="233">
        <v>898126.37509012595</v>
      </c>
      <c r="O363" s="129">
        <v>126.9</v>
      </c>
      <c r="P363" s="646"/>
      <c r="Q363" s="348"/>
    </row>
    <row r="364" spans="1:17" ht="18" customHeight="1" thickTop="1" thickBot="1" x14ac:dyDescent="0.25">
      <c r="A364" s="126" t="s">
        <v>1936</v>
      </c>
      <c r="B364" s="217">
        <v>781286.55417024146</v>
      </c>
      <c r="C364" s="130">
        <v>95.1</v>
      </c>
      <c r="D364" s="217">
        <v>820311.21684077068</v>
      </c>
      <c r="E364" s="130">
        <v>107.2</v>
      </c>
      <c r="F364" s="217">
        <v>858994.18671422207</v>
      </c>
      <c r="G364" s="130">
        <v>119.3</v>
      </c>
      <c r="H364" s="127"/>
      <c r="I364" s="126" t="s">
        <v>1937</v>
      </c>
      <c r="J364" s="217">
        <v>837742.32841201196</v>
      </c>
      <c r="K364" s="130">
        <v>104.7</v>
      </c>
      <c r="L364" s="217">
        <v>877959.33168213733</v>
      </c>
      <c r="M364" s="130">
        <v>117.5</v>
      </c>
      <c r="N364" s="217">
        <v>918508.46990886261</v>
      </c>
      <c r="O364" s="130">
        <v>130.30000000000001</v>
      </c>
      <c r="P364" s="646"/>
      <c r="Q364" s="348"/>
    </row>
    <row r="365" spans="1:17" ht="18" customHeight="1" thickTop="1" thickBot="1" x14ac:dyDescent="0.25">
      <c r="A365" s="128" t="s">
        <v>1938</v>
      </c>
      <c r="B365" s="233">
        <v>799446.45107790874</v>
      </c>
      <c r="C365" s="129">
        <v>97.7</v>
      </c>
      <c r="D365" s="233">
        <v>839168.83610331162</v>
      </c>
      <c r="E365" s="129">
        <v>110.15</v>
      </c>
      <c r="F365" s="233">
        <v>878501.73912924773</v>
      </c>
      <c r="G365" s="129">
        <v>122.6</v>
      </c>
      <c r="H365" s="127"/>
      <c r="I365" s="128" t="s">
        <v>1939</v>
      </c>
      <c r="J365" s="233">
        <v>856705.08391980815</v>
      </c>
      <c r="K365" s="129">
        <v>107.4</v>
      </c>
      <c r="L365" s="233">
        <v>897576.79926265683</v>
      </c>
      <c r="M365" s="129">
        <v>120.55</v>
      </c>
      <c r="N365" s="233">
        <v>938888.1752674809</v>
      </c>
      <c r="O365" s="129">
        <v>133.69999999999999</v>
      </c>
      <c r="P365" s="646"/>
      <c r="Q365" s="348"/>
    </row>
    <row r="366" spans="1:17" ht="18" customHeight="1" thickTop="1" thickBot="1" x14ac:dyDescent="0.25">
      <c r="A366" s="126" t="s">
        <v>1940</v>
      </c>
      <c r="B366" s="217">
        <v>817649.35826772568</v>
      </c>
      <c r="C366" s="130">
        <v>100.24560000000007</v>
      </c>
      <c r="D366" s="217">
        <v>858024.06590573315</v>
      </c>
      <c r="E366" s="130">
        <v>113.02200000000006</v>
      </c>
      <c r="F366" s="217">
        <v>898116.81724964804</v>
      </c>
      <c r="G366" s="130">
        <v>125.79840000000007</v>
      </c>
      <c r="H366" s="127"/>
      <c r="I366" s="126" t="s">
        <v>1941</v>
      </c>
      <c r="J366" s="217">
        <v>875667.83942760376</v>
      </c>
      <c r="K366" s="130">
        <v>110.2</v>
      </c>
      <c r="L366" s="217">
        <v>917191.87738305703</v>
      </c>
      <c r="M366" s="130">
        <v>123.7</v>
      </c>
      <c r="N366" s="217">
        <v>959267.8806260986</v>
      </c>
      <c r="O366" s="130">
        <v>137.19999999999999</v>
      </c>
      <c r="P366" s="646"/>
      <c r="Q366" s="348"/>
    </row>
    <row r="367" spans="1:17" ht="18" customHeight="1" thickTop="1" thickBot="1" x14ac:dyDescent="0.25">
      <c r="A367" s="128" t="s">
        <v>1942</v>
      </c>
      <c r="B367" s="233">
        <v>835852.26545754308</v>
      </c>
      <c r="C367" s="129">
        <v>102.81600000000007</v>
      </c>
      <c r="D367" s="233">
        <v>876881.68516827433</v>
      </c>
      <c r="E367" s="129">
        <v>115.92</v>
      </c>
      <c r="F367" s="233">
        <v>917734.28483016766</v>
      </c>
      <c r="G367" s="129">
        <v>129.02400000000009</v>
      </c>
      <c r="H367" s="127"/>
      <c r="I367" s="128" t="s">
        <v>1943</v>
      </c>
      <c r="J367" s="233">
        <v>894630.59493540006</v>
      </c>
      <c r="K367" s="129">
        <v>112.91400000000007</v>
      </c>
      <c r="L367" s="233">
        <v>936809.34496357688</v>
      </c>
      <c r="M367" s="129">
        <v>127.30500000000001</v>
      </c>
      <c r="N367" s="233">
        <v>979649.97544483584</v>
      </c>
      <c r="O367" s="129">
        <v>141.69600000000011</v>
      </c>
      <c r="P367" s="646"/>
      <c r="Q367" s="348"/>
    </row>
    <row r="368" spans="1:17" ht="18" customHeight="1" thickTop="1" thickBot="1" x14ac:dyDescent="0.25">
      <c r="A368" s="126" t="s">
        <v>1944</v>
      </c>
      <c r="B368" s="217">
        <v>854055.17264736048</v>
      </c>
      <c r="C368" s="130">
        <v>105.38640000000007</v>
      </c>
      <c r="D368" s="217">
        <v>895736.91497069597</v>
      </c>
      <c r="E368" s="130">
        <v>118.81800000000007</v>
      </c>
      <c r="F368" s="217">
        <v>937351.75241068716</v>
      </c>
      <c r="G368" s="130">
        <v>132.24960000000007</v>
      </c>
      <c r="H368" s="127"/>
      <c r="I368" s="126" t="s">
        <v>1945</v>
      </c>
      <c r="J368" s="217">
        <v>913595.73990331509</v>
      </c>
      <c r="K368" s="130">
        <v>115.66800000000008</v>
      </c>
      <c r="L368" s="217">
        <v>962161.51683072816</v>
      </c>
      <c r="M368" s="130">
        <v>130.41</v>
      </c>
      <c r="N368" s="217">
        <v>1000029.6808034537</v>
      </c>
      <c r="O368" s="130">
        <v>145.1520000000001</v>
      </c>
      <c r="P368" s="646"/>
      <c r="Q368" s="348"/>
    </row>
    <row r="369" spans="1:17" ht="18" customHeight="1" thickTop="1" thickBot="1" x14ac:dyDescent="0.25">
      <c r="A369" s="128" t="s">
        <v>1946</v>
      </c>
      <c r="B369" s="233">
        <v>872258.0798371773</v>
      </c>
      <c r="C369" s="129">
        <v>107.95680000000007</v>
      </c>
      <c r="D369" s="233">
        <v>914594.5342332368</v>
      </c>
      <c r="E369" s="129">
        <v>121.71600000000008</v>
      </c>
      <c r="F369" s="233">
        <v>956976.3883715655</v>
      </c>
      <c r="G369" s="129">
        <v>135.47520000000009</v>
      </c>
      <c r="H369" s="127"/>
      <c r="I369" s="128" t="s">
        <v>1947</v>
      </c>
      <c r="J369" s="233">
        <v>932558.49541111093</v>
      </c>
      <c r="K369" s="129">
        <v>118.42200000000008</v>
      </c>
      <c r="L369" s="233">
        <v>976044.28012461599</v>
      </c>
      <c r="M369" s="129">
        <v>133.51499999999999</v>
      </c>
      <c r="N369" s="233">
        <v>1020409.3861620715</v>
      </c>
      <c r="O369" s="129">
        <v>148.60800000000012</v>
      </c>
      <c r="P369" s="646"/>
      <c r="Q369" s="348"/>
    </row>
    <row r="370" spans="1:17" ht="18" customHeight="1" thickTop="1" thickBot="1" x14ac:dyDescent="0.25">
      <c r="A370" s="126" t="s">
        <v>1948</v>
      </c>
      <c r="B370" s="217">
        <v>890460.98702699447</v>
      </c>
      <c r="C370" s="130">
        <v>110.52720000000009</v>
      </c>
      <c r="D370" s="217">
        <v>933452.1534957774</v>
      </c>
      <c r="E370" s="130">
        <v>124.61400000000009</v>
      </c>
      <c r="F370" s="217">
        <v>976584.29811160732</v>
      </c>
      <c r="G370" s="130">
        <v>138.7008000000001</v>
      </c>
      <c r="H370" s="127"/>
      <c r="I370" s="126" t="s">
        <v>1949</v>
      </c>
      <c r="J370" s="217">
        <v>951521.25091890665</v>
      </c>
      <c r="K370" s="130">
        <v>121.1760000000001</v>
      </c>
      <c r="L370" s="217">
        <v>995661.74770513608</v>
      </c>
      <c r="M370" s="130">
        <v>136.62</v>
      </c>
      <c r="N370" s="217">
        <v>1040791.4809808088</v>
      </c>
      <c r="O370" s="130">
        <v>152.06400000000014</v>
      </c>
      <c r="P370" s="646"/>
      <c r="Q370" s="348"/>
    </row>
    <row r="371" spans="1:17" ht="18" customHeight="1" thickTop="1" thickBot="1" x14ac:dyDescent="0.25">
      <c r="A371" s="128" t="s">
        <v>1950</v>
      </c>
      <c r="B371" s="233">
        <v>908663.89421681175</v>
      </c>
      <c r="C371" s="129">
        <v>113.0976000000001</v>
      </c>
      <c r="D371" s="233">
        <v>952309.77275831869</v>
      </c>
      <c r="E371" s="129">
        <v>127.5120000000001</v>
      </c>
      <c r="F371" s="233">
        <v>996201.76569212682</v>
      </c>
      <c r="G371" s="129">
        <v>141.92640000000011</v>
      </c>
      <c r="H371" s="127"/>
      <c r="I371" s="128" t="s">
        <v>1951</v>
      </c>
      <c r="J371" s="233">
        <v>970481.61696658353</v>
      </c>
      <c r="K371" s="129">
        <v>123.93</v>
      </c>
      <c r="L371" s="233">
        <v>1015276.825825536</v>
      </c>
      <c r="M371" s="129">
        <v>139.72499999999999</v>
      </c>
      <c r="N371" s="233">
        <v>1061171.1863394266</v>
      </c>
      <c r="O371" s="129">
        <v>155.52000000000001</v>
      </c>
      <c r="P371" s="646"/>
      <c r="Q371" s="348"/>
    </row>
    <row r="372" spans="1:17" ht="18" customHeight="1" thickTop="1" thickBot="1" x14ac:dyDescent="0.25">
      <c r="A372" s="126" t="s">
        <v>1952</v>
      </c>
      <c r="B372" s="217">
        <v>926864.41194650938</v>
      </c>
      <c r="C372" s="130">
        <v>115.66800000000009</v>
      </c>
      <c r="D372" s="217">
        <v>971165.00256074034</v>
      </c>
      <c r="E372" s="130">
        <v>130.41</v>
      </c>
      <c r="F372" s="217">
        <v>1015819.2332726467</v>
      </c>
      <c r="G372" s="130">
        <v>145.15200000000013</v>
      </c>
      <c r="H372" s="127"/>
      <c r="I372" s="126" t="s">
        <v>1953</v>
      </c>
      <c r="J372" s="217">
        <v>989444.37247437914</v>
      </c>
      <c r="K372" s="130">
        <v>126.68400000000011</v>
      </c>
      <c r="L372" s="217">
        <v>1034894.2934060557</v>
      </c>
      <c r="M372" s="130">
        <v>142.83000000000001</v>
      </c>
      <c r="N372" s="217">
        <v>1081550.8916980445</v>
      </c>
      <c r="O372" s="130">
        <v>158.97600000000014</v>
      </c>
      <c r="P372" s="646"/>
      <c r="Q372" s="348"/>
    </row>
    <row r="373" spans="1:17" ht="18" customHeight="1" thickTop="1" thickBot="1" x14ac:dyDescent="0.25">
      <c r="A373" s="128" t="s">
        <v>1954</v>
      </c>
      <c r="B373" s="233">
        <v>945067.31913632643</v>
      </c>
      <c r="C373" s="129">
        <v>118.23840000000011</v>
      </c>
      <c r="D373" s="233">
        <v>990022.62182328117</v>
      </c>
      <c r="E373" s="129">
        <v>133.30800000000011</v>
      </c>
      <c r="F373" s="233">
        <v>1035467.7638347192</v>
      </c>
      <c r="G373" s="129">
        <v>148.37760000000014</v>
      </c>
      <c r="H373" s="127"/>
      <c r="I373" s="128" t="s">
        <v>1955</v>
      </c>
      <c r="J373" s="233">
        <v>1008409.5174422949</v>
      </c>
      <c r="K373" s="129">
        <v>129.4380000000001</v>
      </c>
      <c r="L373" s="233">
        <v>1054511.7609865756</v>
      </c>
      <c r="M373" s="129">
        <v>145.935</v>
      </c>
      <c r="N373" s="233">
        <v>1101932.9865167816</v>
      </c>
      <c r="O373" s="129">
        <v>162.43200000000013</v>
      </c>
      <c r="P373" s="646"/>
      <c r="Q373" s="348"/>
    </row>
    <row r="374" spans="1:17" ht="18" customHeight="1" thickTop="1" thickBot="1" x14ac:dyDescent="0.25">
      <c r="A374" s="126" t="s">
        <v>1956</v>
      </c>
      <c r="B374" s="217">
        <v>963270.22632614395</v>
      </c>
      <c r="C374" s="130">
        <v>120.80880000000012</v>
      </c>
      <c r="D374" s="217">
        <v>1008877.8516257029</v>
      </c>
      <c r="E374" s="130">
        <v>136.20600000000013</v>
      </c>
      <c r="F374" s="217">
        <v>1055054.168433686</v>
      </c>
      <c r="G374" s="130">
        <v>151.60320000000016</v>
      </c>
      <c r="H374" s="127"/>
      <c r="I374" s="126" t="s">
        <v>1957</v>
      </c>
      <c r="J374" s="217">
        <v>1027372.2729500904</v>
      </c>
      <c r="K374" s="130">
        <v>132.19200000000012</v>
      </c>
      <c r="L374" s="217">
        <v>1074131.6180272147</v>
      </c>
      <c r="M374" s="130">
        <v>149.04</v>
      </c>
      <c r="N374" s="217">
        <v>1122312.6918754</v>
      </c>
      <c r="O374" s="130">
        <v>165.88800000000015</v>
      </c>
      <c r="P374" s="646"/>
      <c r="Q374" s="348"/>
    </row>
    <row r="375" spans="1:17" ht="18" customHeight="1" thickTop="1" thickBot="1" x14ac:dyDescent="0.25">
      <c r="A375" s="128" t="s">
        <v>1958</v>
      </c>
      <c r="B375" s="233">
        <v>981473.133515961</v>
      </c>
      <c r="C375" s="129">
        <v>123.37920000000011</v>
      </c>
      <c r="D375" s="233">
        <v>1027735.4708882436</v>
      </c>
      <c r="E375" s="129">
        <v>139.1040000000001</v>
      </c>
      <c r="F375" s="233">
        <v>1074669.2465540867</v>
      </c>
      <c r="G375" s="129">
        <v>154.82880000000014</v>
      </c>
      <c r="H375" s="127"/>
      <c r="I375" s="128" t="s">
        <v>1959</v>
      </c>
      <c r="J375" s="233">
        <v>1046335.0284578863</v>
      </c>
      <c r="K375" s="129">
        <v>134.94600000000014</v>
      </c>
      <c r="L375" s="233">
        <v>1093746.6961476146</v>
      </c>
      <c r="M375" s="129">
        <v>152.14500000000001</v>
      </c>
      <c r="N375" s="233">
        <v>1142692.397234018</v>
      </c>
      <c r="O375" s="129">
        <v>169.34400000000016</v>
      </c>
      <c r="P375" s="646"/>
      <c r="Q375" s="348" t="s">
        <v>1349</v>
      </c>
    </row>
    <row r="376" spans="1:17" ht="18" customHeight="1" thickTop="1" thickBot="1" x14ac:dyDescent="0.25">
      <c r="A376" s="126" t="s">
        <v>1960</v>
      </c>
      <c r="B376" s="217">
        <v>999676.04070577817</v>
      </c>
      <c r="C376" s="130">
        <v>125.94960000000012</v>
      </c>
      <c r="D376" s="217">
        <v>1046590.7006906653</v>
      </c>
      <c r="E376" s="130">
        <v>142.00200000000012</v>
      </c>
      <c r="F376" s="217">
        <v>1094289.1035947255</v>
      </c>
      <c r="G376" s="130">
        <v>158.05440000000016</v>
      </c>
      <c r="H376" s="127"/>
      <c r="I376" s="126" t="s">
        <v>1961</v>
      </c>
      <c r="J376" s="217">
        <v>1065297.7839656821</v>
      </c>
      <c r="K376" s="130">
        <v>137.69999999999999</v>
      </c>
      <c r="L376" s="217">
        <v>1113364.1637281345</v>
      </c>
      <c r="M376" s="130">
        <v>155.25</v>
      </c>
      <c r="N376" s="217">
        <v>1163074.4920527546</v>
      </c>
      <c r="O376" s="130">
        <v>172.8</v>
      </c>
      <c r="P376" s="646"/>
      <c r="Q376" s="348"/>
    </row>
    <row r="377" spans="1:17" ht="18" customHeight="1" thickTop="1" thickBot="1" x14ac:dyDescent="0.25">
      <c r="A377" s="128" t="s">
        <v>1962</v>
      </c>
      <c r="B377" s="233">
        <v>1017878.9478955952</v>
      </c>
      <c r="C377" s="129">
        <v>128.52000000000001</v>
      </c>
      <c r="D377" s="233">
        <v>1065448.3199532062</v>
      </c>
      <c r="E377" s="129">
        <v>144.9</v>
      </c>
      <c r="F377" s="233">
        <v>1113906.5711752444</v>
      </c>
      <c r="G377" s="129">
        <v>161.28</v>
      </c>
      <c r="H377" s="127"/>
      <c r="I377" s="128" t="s">
        <v>1963</v>
      </c>
      <c r="J377" s="233">
        <v>1084262.9289335974</v>
      </c>
      <c r="K377" s="129">
        <v>140.45400000000015</v>
      </c>
      <c r="L377" s="233">
        <v>1132981.6313086539</v>
      </c>
      <c r="M377" s="129">
        <v>158.35499999999999</v>
      </c>
      <c r="N377" s="233">
        <v>1183454.1974113726</v>
      </c>
      <c r="O377" s="129">
        <v>176.25600000000017</v>
      </c>
      <c r="P377" s="646"/>
      <c r="Q377" s="348"/>
    </row>
    <row r="378" spans="1:17" ht="18" customHeight="1" thickTop="1" thickBot="1" x14ac:dyDescent="0.25">
      <c r="A378" s="126" t="s">
        <v>1964</v>
      </c>
      <c r="B378" s="217">
        <v>1036081.8550854125</v>
      </c>
      <c r="C378" s="130">
        <v>131.09040000000013</v>
      </c>
      <c r="D378" s="217">
        <v>1084303.5497556273</v>
      </c>
      <c r="E378" s="130">
        <v>147.79800000000014</v>
      </c>
      <c r="F378" s="217">
        <v>1133524.038755765</v>
      </c>
      <c r="G378" s="130">
        <v>164.50560000000016</v>
      </c>
      <c r="H378" s="127"/>
      <c r="I378" s="126" t="s">
        <v>9</v>
      </c>
      <c r="J378" s="217">
        <v>1103225.6844413928</v>
      </c>
      <c r="K378" s="130">
        <v>143.20800000000014</v>
      </c>
      <c r="L378" s="217">
        <v>1152599.0988891737</v>
      </c>
      <c r="M378" s="130">
        <v>161.46</v>
      </c>
      <c r="N378" s="217">
        <v>1203833.9027699898</v>
      </c>
      <c r="O378" s="130">
        <v>179.71200000000019</v>
      </c>
      <c r="P378" s="646"/>
      <c r="Q378" s="348"/>
    </row>
    <row r="379" spans="1:17" ht="18" customHeight="1" thickTop="1" thickBot="1" x14ac:dyDescent="0.25">
      <c r="A379" s="128" t="s">
        <v>10</v>
      </c>
      <c r="B379" s="233">
        <v>1054284.7622752294</v>
      </c>
      <c r="C379" s="129">
        <v>133.66080000000014</v>
      </c>
      <c r="D379" s="233">
        <v>1103161.1690181687</v>
      </c>
      <c r="E379" s="129">
        <v>150.69600000000014</v>
      </c>
      <c r="F379" s="233">
        <v>1153139.1168761651</v>
      </c>
      <c r="G379" s="129">
        <v>167.73120000000017</v>
      </c>
      <c r="H379" s="127"/>
      <c r="I379" s="128" t="s">
        <v>11</v>
      </c>
      <c r="J379" s="233">
        <v>1122188.4399491893</v>
      </c>
      <c r="K379" s="129">
        <v>145.96200000000013</v>
      </c>
      <c r="L379" s="233">
        <v>1172214.1770095741</v>
      </c>
      <c r="M379" s="129">
        <v>164.565</v>
      </c>
      <c r="N379" s="233">
        <v>1224215.9975887274</v>
      </c>
      <c r="O379" s="129">
        <v>183.16800000000018</v>
      </c>
      <c r="P379" s="646"/>
      <c r="Q379" s="348"/>
    </row>
    <row r="380" spans="1:17" ht="18" customHeight="1" thickTop="1" thickBot="1" x14ac:dyDescent="0.25">
      <c r="A380" s="126" t="s">
        <v>12</v>
      </c>
      <c r="B380" s="217">
        <v>1072487.6694650471</v>
      </c>
      <c r="C380" s="130">
        <v>136.23120000000014</v>
      </c>
      <c r="D380" s="217">
        <v>1122016.39882059</v>
      </c>
      <c r="E380" s="130">
        <v>153.59400000000016</v>
      </c>
      <c r="F380" s="217">
        <v>1172756.5844566845</v>
      </c>
      <c r="G380" s="130">
        <v>170.95680000000019</v>
      </c>
      <c r="H380" s="127"/>
      <c r="I380" s="126" t="s">
        <v>13</v>
      </c>
      <c r="J380" s="217">
        <v>1141151.1954569849</v>
      </c>
      <c r="K380" s="130">
        <v>148.71600000000015</v>
      </c>
      <c r="L380" s="217">
        <v>1191831.6445900933</v>
      </c>
      <c r="M380" s="130">
        <v>167.67</v>
      </c>
      <c r="N380" s="217">
        <v>1244595.7029473456</v>
      </c>
      <c r="O380" s="130">
        <v>186.62400000000019</v>
      </c>
      <c r="P380" s="646"/>
      <c r="Q380" s="348"/>
    </row>
    <row r="381" spans="1:17" ht="18" customHeight="1" thickTop="1" thickBot="1" x14ac:dyDescent="0.25">
      <c r="A381" s="128" t="s">
        <v>14</v>
      </c>
      <c r="B381" s="233">
        <v>1090688.1871947441</v>
      </c>
      <c r="C381" s="129">
        <v>138.80160000000015</v>
      </c>
      <c r="D381" s="233">
        <v>1140874.0180831309</v>
      </c>
      <c r="E381" s="129">
        <v>156.49200000000016</v>
      </c>
      <c r="F381" s="233">
        <v>1192374.0520372044</v>
      </c>
      <c r="G381" s="129">
        <v>174.1824000000002</v>
      </c>
      <c r="H381" s="127"/>
      <c r="I381" s="128" t="s">
        <v>15</v>
      </c>
      <c r="J381" s="233">
        <v>1160116.3404249006</v>
      </c>
      <c r="K381" s="129">
        <v>151.47</v>
      </c>
      <c r="L381" s="233">
        <v>1211449.1121706134</v>
      </c>
      <c r="M381" s="129">
        <v>170.77500000000001</v>
      </c>
      <c r="N381" s="233">
        <v>1264977.7977660829</v>
      </c>
      <c r="O381" s="129">
        <v>190.08</v>
      </c>
      <c r="P381" s="646"/>
      <c r="Q381" s="348"/>
    </row>
    <row r="382" spans="1:17" ht="18" customHeight="1" thickTop="1" thickBot="1" x14ac:dyDescent="0.25">
      <c r="A382" s="126" t="s">
        <v>16</v>
      </c>
      <c r="B382" s="217">
        <v>1108891.094384562</v>
      </c>
      <c r="C382" s="130">
        <v>141.37200000000018</v>
      </c>
      <c r="D382" s="217">
        <v>1159729.2478855522</v>
      </c>
      <c r="E382" s="130">
        <v>159.38999999999999</v>
      </c>
      <c r="F382" s="217">
        <v>1211991.5196177242</v>
      </c>
      <c r="G382" s="130">
        <v>177.40800000000021</v>
      </c>
      <c r="H382" s="127"/>
      <c r="I382" s="126" t="s">
        <v>17</v>
      </c>
      <c r="J382" s="217">
        <v>1179079.0959326962</v>
      </c>
      <c r="K382" s="130">
        <v>154.22400000000016</v>
      </c>
      <c r="L382" s="217">
        <v>1231066.5797511332</v>
      </c>
      <c r="M382" s="130">
        <v>173.88</v>
      </c>
      <c r="N382" s="217">
        <v>1285357.5031247002</v>
      </c>
      <c r="O382" s="130">
        <v>193.5360000000002</v>
      </c>
      <c r="P382" s="646"/>
      <c r="Q382" s="348"/>
    </row>
    <row r="383" spans="1:17" ht="18" customHeight="1" thickTop="1" thickBot="1" x14ac:dyDescent="0.25">
      <c r="A383" s="128" t="s">
        <v>18</v>
      </c>
      <c r="B383" s="233">
        <v>1127094.0015743787</v>
      </c>
      <c r="C383" s="129">
        <v>143.94240000000019</v>
      </c>
      <c r="D383" s="233">
        <v>1178586.8671480934</v>
      </c>
      <c r="E383" s="129">
        <v>162.28800000000018</v>
      </c>
      <c r="F383" s="233">
        <v>1231606.597738124</v>
      </c>
      <c r="G383" s="129">
        <v>180.63360000000023</v>
      </c>
      <c r="H383" s="127"/>
      <c r="I383" s="128" t="s">
        <v>19</v>
      </c>
      <c r="J383" s="233">
        <v>1198039.4619803724</v>
      </c>
      <c r="K383" s="129">
        <v>156.97800000000018</v>
      </c>
      <c r="L383" s="233">
        <v>1250681.657871533</v>
      </c>
      <c r="M383" s="129">
        <v>176.98500000000001</v>
      </c>
      <c r="N383" s="233">
        <v>1305739.597943438</v>
      </c>
      <c r="O383" s="129">
        <v>196.99200000000022</v>
      </c>
      <c r="P383" s="646"/>
      <c r="Q383" s="348"/>
    </row>
    <row r="384" spans="1:17" ht="18" customHeight="1" thickTop="1" thickBot="1" x14ac:dyDescent="0.25">
      <c r="A384" s="126" t="s">
        <v>20</v>
      </c>
      <c r="B384" s="217">
        <v>1144866.8059426988</v>
      </c>
      <c r="C384" s="130">
        <v>146.51280000000017</v>
      </c>
      <c r="D384" s="217">
        <v>1197446.8758707538</v>
      </c>
      <c r="E384" s="130">
        <v>165.18600000000018</v>
      </c>
      <c r="F384" s="217">
        <v>1251224.065318644</v>
      </c>
      <c r="G384" s="130">
        <v>183.85920000000021</v>
      </c>
      <c r="H384" s="127"/>
      <c r="I384" s="126" t="s">
        <v>21</v>
      </c>
      <c r="J384" s="217">
        <v>1217002.2174881687</v>
      </c>
      <c r="K384" s="130">
        <v>159.7320000000002</v>
      </c>
      <c r="L384" s="217">
        <v>1270299.125452053</v>
      </c>
      <c r="M384" s="130">
        <v>180.09</v>
      </c>
      <c r="N384" s="217">
        <v>1326119.3033020557</v>
      </c>
      <c r="O384" s="130">
        <v>200.44800000000026</v>
      </c>
      <c r="P384" s="646"/>
      <c r="Q384" s="348"/>
    </row>
    <row r="385" spans="1:17" ht="18" customHeight="1" thickTop="1" thickBot="1" x14ac:dyDescent="0.25">
      <c r="A385" s="128" t="s">
        <v>22</v>
      </c>
      <c r="B385" s="233">
        <v>1163499.8159540128</v>
      </c>
      <c r="C385" s="129">
        <v>149.08320000000018</v>
      </c>
      <c r="D385" s="233">
        <v>1216302.1056731758</v>
      </c>
      <c r="E385" s="129">
        <v>168.08400000000017</v>
      </c>
      <c r="F385" s="233">
        <v>1270841.532899163</v>
      </c>
      <c r="G385" s="129">
        <v>187.08480000000023</v>
      </c>
      <c r="H385" s="127"/>
      <c r="I385" s="128" t="s">
        <v>23</v>
      </c>
      <c r="J385" s="233">
        <v>1235967.3624560838</v>
      </c>
      <c r="K385" s="129">
        <v>162.48600000000019</v>
      </c>
      <c r="L385" s="233">
        <v>1289918.9824926918</v>
      </c>
      <c r="M385" s="129">
        <v>183.19499999999999</v>
      </c>
      <c r="N385" s="233">
        <v>1346501.3981207926</v>
      </c>
      <c r="O385" s="129">
        <v>203.90400000000022</v>
      </c>
      <c r="P385" s="646"/>
      <c r="Q385" s="348"/>
    </row>
    <row r="386" spans="1:17" ht="18" customHeight="1" thickTop="1" thickBot="1" x14ac:dyDescent="0.25">
      <c r="A386" s="126" t="s">
        <v>24</v>
      </c>
      <c r="B386" s="217">
        <v>1181702.7231438302</v>
      </c>
      <c r="C386" s="130">
        <v>151.65360000000018</v>
      </c>
      <c r="D386" s="217">
        <v>1235159.7249357165</v>
      </c>
      <c r="E386" s="130">
        <v>170.9820000000002</v>
      </c>
      <c r="F386" s="217">
        <v>1290459.0004796833</v>
      </c>
      <c r="G386" s="130">
        <v>190.31040000000024</v>
      </c>
      <c r="H386" s="127"/>
      <c r="I386" s="126" t="s">
        <v>25</v>
      </c>
      <c r="J386" s="217">
        <v>1254930.1179638798</v>
      </c>
      <c r="K386" s="130">
        <v>165.24</v>
      </c>
      <c r="L386" s="217">
        <v>1309536.4500732117</v>
      </c>
      <c r="M386" s="130">
        <v>186.3</v>
      </c>
      <c r="N386" s="217">
        <v>1366881.1034794105</v>
      </c>
      <c r="O386" s="130">
        <v>207.36</v>
      </c>
      <c r="P386" s="646"/>
      <c r="Q386" s="348"/>
    </row>
    <row r="387" spans="1:17" ht="18" customHeight="1" thickTop="1" thickBot="1" x14ac:dyDescent="0.35">
      <c r="A387" s="128" t="s">
        <v>26</v>
      </c>
      <c r="B387" s="233">
        <v>1199905.6303336476</v>
      </c>
      <c r="C387" s="129">
        <v>154.22400000000019</v>
      </c>
      <c r="D387" s="233">
        <v>1254014.954738138</v>
      </c>
      <c r="E387" s="129">
        <v>173.88</v>
      </c>
      <c r="F387" s="233">
        <v>1310076.4680602034</v>
      </c>
      <c r="G387" s="129">
        <v>193.53600000000026</v>
      </c>
      <c r="H387" s="148"/>
      <c r="I387" s="128" t="s">
        <v>27</v>
      </c>
      <c r="J387" s="233">
        <v>1273892.8734716757</v>
      </c>
      <c r="K387" s="129">
        <v>167.9940000000002</v>
      </c>
      <c r="L387" s="233">
        <v>1329153.9176537313</v>
      </c>
      <c r="M387" s="129">
        <v>189.405</v>
      </c>
      <c r="N387" s="233">
        <v>1387260.8088380287</v>
      </c>
      <c r="O387" s="129">
        <v>210.81600000000026</v>
      </c>
      <c r="P387" s="646"/>
      <c r="Q387" s="348"/>
    </row>
    <row r="388" spans="1:17" ht="18" customHeight="1" thickTop="1" thickBot="1" x14ac:dyDescent="0.35">
      <c r="A388" s="126" t="s">
        <v>28</v>
      </c>
      <c r="B388" s="217">
        <v>1218115.7059038233</v>
      </c>
      <c r="C388" s="130">
        <v>156.79440000000019</v>
      </c>
      <c r="D388" s="217">
        <v>1272872.5740006792</v>
      </c>
      <c r="E388" s="130">
        <v>176.77800000000022</v>
      </c>
      <c r="F388" s="217">
        <v>1329693.935640723</v>
      </c>
      <c r="G388" s="130">
        <v>196.76160000000027</v>
      </c>
      <c r="H388" s="148"/>
      <c r="I388" s="126" t="s">
        <v>29</v>
      </c>
      <c r="J388" s="217">
        <v>1292855.628979471</v>
      </c>
      <c r="K388" s="130">
        <v>170.74800000000022</v>
      </c>
      <c r="L388" s="217">
        <v>1348768.9957741322</v>
      </c>
      <c r="M388" s="130">
        <v>192.51</v>
      </c>
      <c r="N388" s="217">
        <v>1407642.9036567656</v>
      </c>
      <c r="O388" s="130">
        <v>214.27200000000028</v>
      </c>
      <c r="P388" s="646"/>
      <c r="Q388" s="348"/>
    </row>
    <row r="389" spans="1:17" ht="18" customHeight="1" thickTop="1" thickBot="1" x14ac:dyDescent="0.25">
      <c r="A389" s="128" t="s">
        <v>30</v>
      </c>
      <c r="B389" s="233">
        <v>1236311.4447132819</v>
      </c>
      <c r="C389" s="129">
        <v>159.3648000000002</v>
      </c>
      <c r="D389" s="233">
        <v>1292588.0094460952</v>
      </c>
      <c r="E389" s="129">
        <v>179.67600000000022</v>
      </c>
      <c r="F389" s="233">
        <v>1349311.4032212424</v>
      </c>
      <c r="G389" s="129">
        <v>199.98720000000026</v>
      </c>
      <c r="H389" s="127"/>
      <c r="I389" s="128" t="s">
        <v>31</v>
      </c>
      <c r="J389" s="233">
        <v>1311820.7739473865</v>
      </c>
      <c r="K389" s="129">
        <v>173.50200000000024</v>
      </c>
      <c r="L389" s="233">
        <v>1368386.4633546514</v>
      </c>
      <c r="M389" s="129">
        <v>195.61500000000001</v>
      </c>
      <c r="N389" s="233">
        <v>1428022.6090153833</v>
      </c>
      <c r="O389" s="129">
        <v>217.72800000000029</v>
      </c>
      <c r="P389" s="646"/>
      <c r="Q389" s="348"/>
    </row>
    <row r="390" spans="1:17" ht="18" customHeight="1" thickTop="1" thickBot="1" x14ac:dyDescent="0.25">
      <c r="A390" s="126" t="s">
        <v>32</v>
      </c>
      <c r="B390" s="217">
        <v>1254514.3519030989</v>
      </c>
      <c r="C390" s="130">
        <v>161.93520000000021</v>
      </c>
      <c r="D390" s="217">
        <v>1310585.4230656414</v>
      </c>
      <c r="E390" s="130">
        <v>182.57400000000021</v>
      </c>
      <c r="F390" s="217">
        <v>1368928.8708017617</v>
      </c>
      <c r="G390" s="130">
        <v>203.21280000000024</v>
      </c>
      <c r="H390" s="127"/>
      <c r="I390" s="126" t="s">
        <v>33</v>
      </c>
      <c r="J390" s="217">
        <v>1330783.5294551828</v>
      </c>
      <c r="K390" s="130">
        <v>176.25600000000023</v>
      </c>
      <c r="L390" s="217">
        <v>1388003.9309351712</v>
      </c>
      <c r="M390" s="130">
        <v>198.72</v>
      </c>
      <c r="N390" s="217">
        <v>1448402.3143740015</v>
      </c>
      <c r="O390" s="130">
        <v>221.18400000000028</v>
      </c>
      <c r="P390" s="646"/>
      <c r="Q390" s="348"/>
    </row>
    <row r="391" spans="1:17" ht="18" customHeight="1" thickTop="1" thickBot="1" x14ac:dyDescent="0.25">
      <c r="A391" s="128" t="s">
        <v>34</v>
      </c>
      <c r="B391" s="233">
        <v>1272714.8696327964</v>
      </c>
      <c r="C391" s="129">
        <v>164.50560000000021</v>
      </c>
      <c r="D391" s="233">
        <v>1329440.6528680632</v>
      </c>
      <c r="E391" s="129">
        <v>185.47200000000021</v>
      </c>
      <c r="F391" s="233">
        <v>1388546.3383822816</v>
      </c>
      <c r="G391" s="129">
        <v>206.43840000000026</v>
      </c>
      <c r="H391" s="127"/>
      <c r="I391" s="128" t="s">
        <v>35</v>
      </c>
      <c r="J391" s="233">
        <v>1349746.2849629787</v>
      </c>
      <c r="K391" s="129">
        <v>179.01</v>
      </c>
      <c r="L391" s="233">
        <v>1407621.3985156906</v>
      </c>
      <c r="M391" s="129">
        <v>201.82499999999999</v>
      </c>
      <c r="N391" s="233">
        <v>1471173.8693121686</v>
      </c>
      <c r="O391" s="129">
        <v>224.64</v>
      </c>
      <c r="P391" s="646"/>
      <c r="Q391" s="348"/>
    </row>
    <row r="392" spans="1:17" ht="18" customHeight="1" thickTop="1" thickBot="1" x14ac:dyDescent="0.25">
      <c r="A392" s="126" t="s">
        <v>36</v>
      </c>
      <c r="B392" s="217">
        <v>1290917.776822614</v>
      </c>
      <c r="C392" s="130">
        <v>167.07600000000022</v>
      </c>
      <c r="D392" s="217">
        <v>1348295.8826704849</v>
      </c>
      <c r="E392" s="130">
        <v>188.37</v>
      </c>
      <c r="F392" s="217">
        <v>1408161.416502682</v>
      </c>
      <c r="G392" s="130">
        <v>209.66400000000027</v>
      </c>
      <c r="H392" s="127"/>
      <c r="I392" s="126" t="s">
        <v>37</v>
      </c>
      <c r="J392" s="217">
        <v>1368709.0404707745</v>
      </c>
      <c r="K392" s="130">
        <v>181.76400000000024</v>
      </c>
      <c r="L392" s="217">
        <v>1427236.4766360912</v>
      </c>
      <c r="M392" s="130">
        <v>204.93</v>
      </c>
      <c r="N392" s="217">
        <v>1489164.1145513568</v>
      </c>
      <c r="O392" s="130">
        <v>228.09600000000029</v>
      </c>
      <c r="P392" s="646"/>
      <c r="Q392" s="348"/>
    </row>
    <row r="393" spans="1:17" ht="18" customHeight="1" thickTop="1" thickBot="1" x14ac:dyDescent="0.25">
      <c r="A393" s="128" t="s">
        <v>38</v>
      </c>
      <c r="B393" s="233">
        <v>1309120.684012431</v>
      </c>
      <c r="C393" s="129">
        <v>169.64640000000023</v>
      </c>
      <c r="D393" s="233">
        <v>1367153.5019330257</v>
      </c>
      <c r="E393" s="129">
        <v>191.26800000000023</v>
      </c>
      <c r="F393" s="233">
        <v>1427778.8840832021</v>
      </c>
      <c r="G393" s="129">
        <v>212.88960000000029</v>
      </c>
      <c r="H393" s="127"/>
      <c r="I393" s="128" t="s">
        <v>39</v>
      </c>
      <c r="J393" s="233">
        <v>1387671.7959785708</v>
      </c>
      <c r="K393" s="129">
        <v>184.51800000000023</v>
      </c>
      <c r="L393" s="233">
        <v>1446853.9442166106</v>
      </c>
      <c r="M393" s="129">
        <v>208.035</v>
      </c>
      <c r="N393" s="233">
        <v>1509543.8199099742</v>
      </c>
      <c r="O393" s="129">
        <v>231.55200000000031</v>
      </c>
      <c r="P393" s="646"/>
      <c r="Q393" s="348"/>
    </row>
    <row r="394" spans="1:17" ht="18" customHeight="1" thickTop="1" thickBot="1" x14ac:dyDescent="0.25">
      <c r="A394" s="126" t="s">
        <v>40</v>
      </c>
      <c r="B394" s="217">
        <v>1327323.5912022484</v>
      </c>
      <c r="C394" s="130">
        <v>172.21680000000023</v>
      </c>
      <c r="D394" s="217">
        <v>1386011.1211955666</v>
      </c>
      <c r="E394" s="130">
        <v>194.16600000000025</v>
      </c>
      <c r="F394" s="217">
        <v>1447396.3516637213</v>
      </c>
      <c r="G394" s="130">
        <v>216.1152000000003</v>
      </c>
      <c r="H394" s="127"/>
      <c r="I394" s="141"/>
      <c r="J394" s="146"/>
      <c r="K394" s="147"/>
      <c r="L394" s="149"/>
      <c r="M394" s="147"/>
      <c r="N394" s="146"/>
      <c r="O394" s="147"/>
      <c r="P394" s="646"/>
      <c r="Q394" s="348"/>
    </row>
    <row r="395" spans="1:17" ht="18" customHeight="1" thickTop="1" thickBot="1" x14ac:dyDescent="0.25">
      <c r="A395" s="128" t="s">
        <v>41</v>
      </c>
      <c r="B395" s="233">
        <v>1345526.4983920653</v>
      </c>
      <c r="C395" s="129">
        <v>174.78720000000024</v>
      </c>
      <c r="D395" s="233">
        <v>1404866.3509979877</v>
      </c>
      <c r="E395" s="129">
        <v>197.06400000000025</v>
      </c>
      <c r="F395" s="233">
        <v>1467013.8192442411</v>
      </c>
      <c r="G395" s="129">
        <v>219.34080000000031</v>
      </c>
      <c r="H395" s="127"/>
      <c r="I395" s="141"/>
      <c r="J395" s="146"/>
      <c r="K395" s="147"/>
      <c r="L395" s="149"/>
      <c r="M395" s="147"/>
      <c r="N395" s="146"/>
      <c r="O395" s="147"/>
      <c r="P395" s="646"/>
      <c r="Q395" s="348"/>
    </row>
    <row r="396" spans="1:17" ht="18" customHeight="1" thickTop="1" thickBot="1" x14ac:dyDescent="0.25">
      <c r="A396" s="126" t="s">
        <v>42</v>
      </c>
      <c r="B396" s="217">
        <v>1363729.4055818827</v>
      </c>
      <c r="C396" s="130">
        <v>177.35760000000025</v>
      </c>
      <c r="D396" s="217">
        <v>1423723.9702605288</v>
      </c>
      <c r="E396" s="130">
        <v>199.96200000000027</v>
      </c>
      <c r="F396" s="217">
        <v>1486628.8973646415</v>
      </c>
      <c r="G396" s="130">
        <v>222.56640000000033</v>
      </c>
      <c r="H396" s="127"/>
      <c r="I396" s="141"/>
      <c r="J396" s="146"/>
      <c r="K396" s="147"/>
      <c r="L396" s="146"/>
      <c r="M396" s="147"/>
      <c r="N396" s="146"/>
      <c r="O396" s="147"/>
      <c r="P396" s="646"/>
      <c r="Q396" s="348"/>
    </row>
    <row r="397" spans="1:17" ht="18" customHeight="1" thickTop="1" thickBot="1" x14ac:dyDescent="0.25">
      <c r="A397" s="128" t="s">
        <v>43</v>
      </c>
      <c r="B397" s="233">
        <v>1381932.3127716992</v>
      </c>
      <c r="C397" s="129">
        <v>179.92800000000025</v>
      </c>
      <c r="D397" s="233">
        <v>1442579.2000629506</v>
      </c>
      <c r="E397" s="129">
        <v>202.86</v>
      </c>
      <c r="F397" s="233">
        <v>1506246.3649451614</v>
      </c>
      <c r="G397" s="129">
        <v>225.79200000000031</v>
      </c>
      <c r="H397" s="127"/>
      <c r="I397" s="141"/>
      <c r="J397" s="146"/>
      <c r="K397" s="147"/>
      <c r="L397" s="146"/>
      <c r="M397" s="147"/>
      <c r="N397" s="146"/>
      <c r="O397" s="147"/>
      <c r="P397" s="646"/>
      <c r="Q397" s="348"/>
    </row>
    <row r="398" spans="1:17" ht="7.5" customHeight="1" thickTop="1" thickBot="1" x14ac:dyDescent="0.25">
      <c r="A398" s="150"/>
      <c r="B398" s="151">
        <v>0</v>
      </c>
      <c r="C398" s="152"/>
      <c r="D398" s="153"/>
      <c r="E398" s="154"/>
      <c r="F398" s="151"/>
      <c r="G398" s="152"/>
      <c r="H398" s="127"/>
      <c r="I398" s="155"/>
      <c r="J398" s="151"/>
      <c r="K398" s="147"/>
      <c r="L398" s="153"/>
      <c r="M398" s="147"/>
      <c r="N398" s="151"/>
      <c r="O398" s="147"/>
      <c r="P398" s="646"/>
      <c r="Q398" s="348"/>
    </row>
    <row r="399" spans="1:17" ht="18" customHeight="1" thickTop="1" thickBot="1" x14ac:dyDescent="0.25">
      <c r="A399" s="632" t="s">
        <v>1266</v>
      </c>
      <c r="B399" s="638" t="s">
        <v>1267</v>
      </c>
      <c r="C399" s="639"/>
      <c r="D399" s="639"/>
      <c r="E399" s="639"/>
      <c r="F399" s="639"/>
      <c r="G399" s="640"/>
      <c r="H399" s="140"/>
      <c r="I399" s="632" t="s">
        <v>1266</v>
      </c>
      <c r="J399" s="638" t="s">
        <v>1267</v>
      </c>
      <c r="K399" s="639"/>
      <c r="L399" s="639"/>
      <c r="M399" s="639"/>
      <c r="N399" s="639"/>
      <c r="O399" s="640"/>
      <c r="P399" s="646"/>
      <c r="Q399" s="348"/>
    </row>
    <row r="400" spans="1:17" ht="18" customHeight="1" thickTop="1" thickBot="1" x14ac:dyDescent="0.25">
      <c r="A400" s="647"/>
      <c r="B400" s="638">
        <v>2.2000000000000002</v>
      </c>
      <c r="C400" s="640"/>
      <c r="D400" s="641">
        <v>2.46</v>
      </c>
      <c r="E400" s="642"/>
      <c r="F400" s="638">
        <v>2.72</v>
      </c>
      <c r="G400" s="640"/>
      <c r="H400" s="140"/>
      <c r="I400" s="633"/>
      <c r="J400" s="638">
        <v>2.2000000000000002</v>
      </c>
      <c r="K400" s="640"/>
      <c r="L400" s="641">
        <v>2.46</v>
      </c>
      <c r="M400" s="642"/>
      <c r="N400" s="638">
        <v>2.72</v>
      </c>
      <c r="O400" s="640"/>
      <c r="P400" s="646"/>
      <c r="Q400" s="348"/>
    </row>
    <row r="401" spans="1:17" ht="18" customHeight="1" thickTop="1" thickBot="1" x14ac:dyDescent="0.25">
      <c r="A401" s="128" t="s">
        <v>44</v>
      </c>
      <c r="B401" s="233">
        <v>441156.46400986926</v>
      </c>
      <c r="C401" s="129">
        <v>47</v>
      </c>
      <c r="D401" s="233">
        <v>466224.29012280848</v>
      </c>
      <c r="E401" s="129">
        <v>52.75</v>
      </c>
      <c r="F401" s="233">
        <v>491179.81161013473</v>
      </c>
      <c r="G401" s="129">
        <v>58.5</v>
      </c>
      <c r="H401" s="127"/>
      <c r="I401" s="128" t="s">
        <v>45</v>
      </c>
      <c r="J401" s="233">
        <v>481590.90815086238</v>
      </c>
      <c r="K401" s="129">
        <v>53.060399999999973</v>
      </c>
      <c r="L401" s="233">
        <v>508180.82035987865</v>
      </c>
      <c r="M401" s="225">
        <v>59.822999999999965</v>
      </c>
      <c r="N401" s="233">
        <v>534665.59632363997</v>
      </c>
      <c r="O401" s="225">
        <v>66.585599999999971</v>
      </c>
      <c r="P401" s="646"/>
      <c r="Q401" s="348"/>
    </row>
    <row r="402" spans="1:17" ht="18" customHeight="1" thickTop="1" thickBot="1" x14ac:dyDescent="0.25">
      <c r="A402" s="126" t="s">
        <v>46</v>
      </c>
      <c r="B402" s="217">
        <v>460886.23621600214</v>
      </c>
      <c r="C402" s="130">
        <v>49.9</v>
      </c>
      <c r="D402" s="217">
        <v>486711.52118680073</v>
      </c>
      <c r="E402" s="130">
        <v>56.05</v>
      </c>
      <c r="F402" s="217">
        <v>512541.58507783839</v>
      </c>
      <c r="G402" s="130">
        <v>62.2</v>
      </c>
      <c r="H402" s="127"/>
      <c r="I402" s="126" t="s">
        <v>47</v>
      </c>
      <c r="J402" s="217">
        <v>502295.58008572273</v>
      </c>
      <c r="K402" s="130">
        <v>56.181599999999968</v>
      </c>
      <c r="L402" s="217">
        <v>529650.11953295639</v>
      </c>
      <c r="M402" s="226">
        <v>63.341999999999963</v>
      </c>
      <c r="N402" s="217">
        <v>556789.60756944132</v>
      </c>
      <c r="O402" s="226">
        <v>70.502399999999966</v>
      </c>
      <c r="P402" s="646"/>
      <c r="Q402" s="348"/>
    </row>
    <row r="403" spans="1:17" ht="18" customHeight="1" thickTop="1" thickBot="1" x14ac:dyDescent="0.25">
      <c r="A403" s="128" t="s">
        <v>48</v>
      </c>
      <c r="B403" s="233">
        <v>480718.7552072705</v>
      </c>
      <c r="C403" s="129">
        <v>52.9</v>
      </c>
      <c r="D403" s="233">
        <v>507198.75225079275</v>
      </c>
      <c r="E403" s="129">
        <v>59.35</v>
      </c>
      <c r="F403" s="233">
        <v>533683.52821455395</v>
      </c>
      <c r="G403" s="129">
        <v>65.8</v>
      </c>
      <c r="H403" s="127"/>
      <c r="I403" s="128" t="s">
        <v>49</v>
      </c>
      <c r="J403" s="233">
        <v>523000.25202058308</v>
      </c>
      <c r="K403" s="129">
        <v>59.302799999999969</v>
      </c>
      <c r="L403" s="233">
        <v>551119.41870603431</v>
      </c>
      <c r="M403" s="225">
        <v>66.860999999999962</v>
      </c>
      <c r="N403" s="233">
        <v>578913.61881524324</v>
      </c>
      <c r="O403" s="225">
        <v>74.419199999999961</v>
      </c>
      <c r="P403" s="646"/>
      <c r="Q403" s="348"/>
    </row>
    <row r="404" spans="1:17" ht="18" customHeight="1" thickTop="1" thickBot="1" x14ac:dyDescent="0.25">
      <c r="A404" s="126" t="s">
        <v>50</v>
      </c>
      <c r="B404" s="217">
        <v>500441.35903304518</v>
      </c>
      <c r="C404" s="130">
        <v>55.8</v>
      </c>
      <c r="D404" s="217">
        <v>527688.37277490436</v>
      </c>
      <c r="E404" s="130">
        <v>62.65</v>
      </c>
      <c r="F404" s="217">
        <v>533696.07871046395</v>
      </c>
      <c r="G404" s="130">
        <v>69.5</v>
      </c>
      <c r="H404" s="127"/>
      <c r="I404" s="126" t="s">
        <v>51</v>
      </c>
      <c r="J404" s="217">
        <v>543709.70287568215</v>
      </c>
      <c r="K404" s="130">
        <v>62.423999999999971</v>
      </c>
      <c r="L404" s="217">
        <v>572591.10733923176</v>
      </c>
      <c r="M404" s="226">
        <v>70.38</v>
      </c>
      <c r="N404" s="217">
        <v>601037.63006104494</v>
      </c>
      <c r="O404" s="226">
        <v>78.335999999999956</v>
      </c>
      <c r="P404" s="646"/>
      <c r="Q404" s="348"/>
    </row>
    <row r="405" spans="1:17" ht="18" customHeight="1" thickTop="1" thickBot="1" x14ac:dyDescent="0.25">
      <c r="A405" s="128" t="s">
        <v>52</v>
      </c>
      <c r="B405" s="233">
        <v>520278.65694455238</v>
      </c>
      <c r="C405" s="129">
        <v>58.8</v>
      </c>
      <c r="D405" s="233">
        <v>548177.99329901626</v>
      </c>
      <c r="E405" s="129">
        <v>66</v>
      </c>
      <c r="F405" s="233">
        <v>576187.24481897382</v>
      </c>
      <c r="G405" s="129">
        <v>73.2</v>
      </c>
      <c r="H405" s="127"/>
      <c r="I405" s="128" t="s">
        <v>53</v>
      </c>
      <c r="J405" s="233">
        <v>564414.37481054268</v>
      </c>
      <c r="K405" s="129">
        <v>65.545199999999966</v>
      </c>
      <c r="L405" s="233">
        <v>594058.01705219003</v>
      </c>
      <c r="M405" s="225">
        <v>73.898999999999944</v>
      </c>
      <c r="N405" s="233">
        <v>623161.64130684664</v>
      </c>
      <c r="O405" s="225">
        <v>82.252799999999951</v>
      </c>
      <c r="P405" s="646"/>
      <c r="Q405" s="348"/>
    </row>
    <row r="406" spans="1:17" ht="18" customHeight="1" thickTop="1" thickBot="1" x14ac:dyDescent="0.25">
      <c r="A406" s="126" t="s">
        <v>54</v>
      </c>
      <c r="B406" s="217">
        <v>540003.65023044636</v>
      </c>
      <c r="C406" s="130">
        <v>61.7</v>
      </c>
      <c r="D406" s="217">
        <v>568775.13952850201</v>
      </c>
      <c r="E406" s="130">
        <v>69.25</v>
      </c>
      <c r="F406" s="217">
        <v>597436.7136610637</v>
      </c>
      <c r="G406" s="130">
        <v>76.8</v>
      </c>
      <c r="H406" s="127"/>
      <c r="I406" s="126" t="s">
        <v>55</v>
      </c>
      <c r="J406" s="217">
        <v>585119.04674540274</v>
      </c>
      <c r="K406" s="130">
        <v>68.666399999999967</v>
      </c>
      <c r="L406" s="217">
        <v>615529.7056853876</v>
      </c>
      <c r="M406" s="226">
        <v>77.41799999999995</v>
      </c>
      <c r="N406" s="217">
        <v>645285.65255264845</v>
      </c>
      <c r="O406" s="226">
        <v>86.16959999999996</v>
      </c>
      <c r="P406" s="646"/>
      <c r="Q406" s="348"/>
    </row>
    <row r="407" spans="1:17" ht="18" customHeight="1" thickTop="1" thickBot="1" x14ac:dyDescent="0.25">
      <c r="A407" s="128" t="s">
        <v>56</v>
      </c>
      <c r="B407" s="233">
        <v>559728.64351634029</v>
      </c>
      <c r="C407" s="129">
        <v>64.599999999999994</v>
      </c>
      <c r="D407" s="233">
        <v>589264.76005261356</v>
      </c>
      <c r="E407" s="129">
        <v>72.55</v>
      </c>
      <c r="F407" s="233">
        <v>618690.96142339322</v>
      </c>
      <c r="G407" s="129">
        <v>80.5</v>
      </c>
      <c r="H407" s="127"/>
      <c r="I407" s="128" t="s">
        <v>57</v>
      </c>
      <c r="J407" s="233">
        <v>605826.10814038245</v>
      </c>
      <c r="K407" s="129">
        <v>71.787599999999969</v>
      </c>
      <c r="L407" s="233">
        <v>636996.61539834586</v>
      </c>
      <c r="M407" s="225">
        <v>80.936999999999955</v>
      </c>
      <c r="N407" s="233">
        <v>667407.27433833049</v>
      </c>
      <c r="O407" s="225">
        <v>90.086399999999955</v>
      </c>
      <c r="P407" s="646"/>
      <c r="Q407" s="348"/>
    </row>
    <row r="408" spans="1:17" ht="18" customHeight="1" thickTop="1" thickBot="1" x14ac:dyDescent="0.25">
      <c r="A408" s="126" t="s">
        <v>58</v>
      </c>
      <c r="B408" s="217">
        <v>579563.55196772818</v>
      </c>
      <c r="C408" s="130">
        <v>67.599999999999994</v>
      </c>
      <c r="D408" s="217">
        <v>609642.07595111197</v>
      </c>
      <c r="E408" s="130">
        <v>75.849999999999994</v>
      </c>
      <c r="F408" s="217">
        <v>639940.43026548345</v>
      </c>
      <c r="G408" s="130">
        <v>84.1</v>
      </c>
      <c r="H408" s="127"/>
      <c r="I408" s="126" t="s">
        <v>59</v>
      </c>
      <c r="J408" s="217">
        <v>626533.16953536239</v>
      </c>
      <c r="K408" s="130">
        <v>74.908799999999957</v>
      </c>
      <c r="L408" s="217">
        <v>658468.30403154332</v>
      </c>
      <c r="M408" s="226">
        <v>84.455999999999946</v>
      </c>
      <c r="N408" s="217">
        <v>689531.28558413242</v>
      </c>
      <c r="O408" s="226">
        <v>94.00319999999995</v>
      </c>
      <c r="P408" s="646"/>
      <c r="Q408" s="348"/>
    </row>
    <row r="409" spans="1:17" ht="18" customHeight="1" thickTop="1" thickBot="1" x14ac:dyDescent="0.25">
      <c r="A409" s="128" t="s">
        <v>60</v>
      </c>
      <c r="B409" s="233">
        <v>599398.46041911584</v>
      </c>
      <c r="C409" s="129">
        <v>70.5</v>
      </c>
      <c r="D409" s="233">
        <v>630241.61164071737</v>
      </c>
      <c r="E409" s="129">
        <v>79.150000000000006</v>
      </c>
      <c r="F409" s="233">
        <v>661192.28856769321</v>
      </c>
      <c r="G409" s="129">
        <v>87.8</v>
      </c>
      <c r="H409" s="127"/>
      <c r="I409" s="128" t="s">
        <v>61</v>
      </c>
      <c r="J409" s="233">
        <v>647237.84147022257</v>
      </c>
      <c r="K409" s="129">
        <v>78.03</v>
      </c>
      <c r="L409" s="233">
        <v>679939.9926647403</v>
      </c>
      <c r="M409" s="225">
        <v>87.974999999999937</v>
      </c>
      <c r="N409" s="233">
        <v>711655.29682993388</v>
      </c>
      <c r="O409" s="225">
        <v>97.919999999999945</v>
      </c>
      <c r="P409" s="646"/>
      <c r="Q409" s="348" t="s">
        <v>1349</v>
      </c>
    </row>
    <row r="410" spans="1:17" ht="18" customHeight="1" thickTop="1" thickBot="1" x14ac:dyDescent="0.25">
      <c r="A410" s="126" t="s">
        <v>62</v>
      </c>
      <c r="B410" s="217">
        <v>619125.84316512954</v>
      </c>
      <c r="C410" s="130">
        <v>73.400000000000006</v>
      </c>
      <c r="D410" s="217">
        <v>650728.8427047095</v>
      </c>
      <c r="E410" s="130">
        <v>82.4</v>
      </c>
      <c r="F410" s="217">
        <v>682441.75740978343</v>
      </c>
      <c r="G410" s="130">
        <v>91.4</v>
      </c>
      <c r="H410" s="127"/>
      <c r="I410" s="126" t="s">
        <v>63</v>
      </c>
      <c r="J410" s="217">
        <v>667947.2923253217</v>
      </c>
      <c r="K410" s="130">
        <v>81.15119999999996</v>
      </c>
      <c r="L410" s="217">
        <v>701406.90237769869</v>
      </c>
      <c r="M410" s="226">
        <v>91.493999999999943</v>
      </c>
      <c r="N410" s="217">
        <v>733779.30807573569</v>
      </c>
      <c r="O410" s="226">
        <v>101.83679999999995</v>
      </c>
      <c r="P410" s="646"/>
      <c r="Q410" s="348"/>
    </row>
    <row r="411" spans="1:17" ht="18" customHeight="1" thickTop="1" thickBot="1" x14ac:dyDescent="0.25">
      <c r="A411" s="128" t="s">
        <v>64</v>
      </c>
      <c r="B411" s="233">
        <v>638848.44699090405</v>
      </c>
      <c r="C411" s="129">
        <v>76.400000000000006</v>
      </c>
      <c r="D411" s="233">
        <v>671325.9889341956</v>
      </c>
      <c r="E411" s="129">
        <v>85.75</v>
      </c>
      <c r="F411" s="233">
        <v>703693.61571199331</v>
      </c>
      <c r="G411" s="129">
        <v>95.1</v>
      </c>
      <c r="H411" s="127"/>
      <c r="I411" s="128" t="s">
        <v>65</v>
      </c>
      <c r="J411" s="233">
        <v>688651.96426018188</v>
      </c>
      <c r="K411" s="129">
        <v>84.272399999999948</v>
      </c>
      <c r="L411" s="233">
        <v>722878.59101089614</v>
      </c>
      <c r="M411" s="225">
        <v>95.012999999999934</v>
      </c>
      <c r="N411" s="233">
        <v>755900.92986141762</v>
      </c>
      <c r="O411" s="225">
        <v>105.75359999999993</v>
      </c>
      <c r="P411" s="646"/>
      <c r="Q411" s="348"/>
    </row>
    <row r="412" spans="1:17" ht="18" customHeight="1" thickTop="1" thickBot="1" x14ac:dyDescent="0.25">
      <c r="A412" s="126" t="s">
        <v>66</v>
      </c>
      <c r="B412" s="217">
        <v>658578.21919703681</v>
      </c>
      <c r="C412" s="130">
        <v>79.3</v>
      </c>
      <c r="D412" s="217">
        <v>684914.16287639446</v>
      </c>
      <c r="E412" s="130">
        <v>89.05</v>
      </c>
      <c r="F412" s="217">
        <v>724945.47401420318</v>
      </c>
      <c r="G412" s="130">
        <v>98.8</v>
      </c>
      <c r="H412" s="127"/>
      <c r="I412" s="126" t="s">
        <v>67</v>
      </c>
      <c r="J412" s="217">
        <v>709356.6361950424</v>
      </c>
      <c r="K412" s="130">
        <v>87.393599999999964</v>
      </c>
      <c r="L412" s="217">
        <v>744345.50072385464</v>
      </c>
      <c r="M412" s="226">
        <v>98.531999999999954</v>
      </c>
      <c r="N412" s="217">
        <v>778024.94110721955</v>
      </c>
      <c r="O412" s="226">
        <v>109.67039999999996</v>
      </c>
      <c r="P412" s="646"/>
      <c r="Q412" s="348"/>
    </row>
    <row r="413" spans="1:17" ht="18" customHeight="1" thickTop="1" thickBot="1" x14ac:dyDescent="0.25">
      <c r="A413" s="128" t="s">
        <v>68</v>
      </c>
      <c r="B413" s="233">
        <v>678518.26389367972</v>
      </c>
      <c r="C413" s="129">
        <v>82.3</v>
      </c>
      <c r="D413" s="233">
        <v>691816.40881234582</v>
      </c>
      <c r="E413" s="129">
        <v>92.35</v>
      </c>
      <c r="F413" s="233">
        <v>746194.94285629364</v>
      </c>
      <c r="G413" s="129">
        <v>102.4</v>
      </c>
      <c r="H413" s="127"/>
      <c r="I413" s="128" t="s">
        <v>69</v>
      </c>
      <c r="J413" s="233">
        <v>730063.69759002177</v>
      </c>
      <c r="K413" s="129">
        <v>90.514799999999966</v>
      </c>
      <c r="L413" s="233">
        <v>765817.18935705209</v>
      </c>
      <c r="M413" s="225">
        <v>102.05099999999996</v>
      </c>
      <c r="N413" s="233">
        <v>800151.34181314055</v>
      </c>
      <c r="O413" s="225">
        <v>113.58719999999995</v>
      </c>
      <c r="P413" s="646"/>
      <c r="Q413" s="348"/>
    </row>
    <row r="414" spans="1:17" ht="18" customHeight="1" thickTop="1" thickBot="1" x14ac:dyDescent="0.25">
      <c r="A414" s="126" t="s">
        <v>70</v>
      </c>
      <c r="B414" s="217">
        <v>698245.64663969295</v>
      </c>
      <c r="C414" s="130">
        <v>85.2</v>
      </c>
      <c r="D414" s="217">
        <v>732790.07158629177</v>
      </c>
      <c r="E414" s="130">
        <v>95.65</v>
      </c>
      <c r="F414" s="217">
        <v>767446.80115850305</v>
      </c>
      <c r="G414" s="130">
        <v>106.1</v>
      </c>
      <c r="H414" s="127"/>
      <c r="I414" s="126" t="s">
        <v>71</v>
      </c>
      <c r="J414" s="217">
        <v>750770.75898500183</v>
      </c>
      <c r="K414" s="130">
        <v>93.635999999999967</v>
      </c>
      <c r="L414" s="217">
        <v>787284.09907001036</v>
      </c>
      <c r="M414" s="226">
        <v>105.57</v>
      </c>
      <c r="N414" s="217">
        <v>822275.35305894224</v>
      </c>
      <c r="O414" s="226">
        <v>117.50399999999996</v>
      </c>
      <c r="P414" s="646"/>
      <c r="Q414" s="348"/>
    </row>
    <row r="415" spans="1:17" ht="18" customHeight="1" thickTop="1" thickBot="1" x14ac:dyDescent="0.25">
      <c r="A415" s="128" t="s">
        <v>72</v>
      </c>
      <c r="B415" s="233">
        <v>717970.63992558711</v>
      </c>
      <c r="C415" s="129">
        <v>88.1</v>
      </c>
      <c r="D415" s="233">
        <v>753279.69211040332</v>
      </c>
      <c r="E415" s="129">
        <v>98.9</v>
      </c>
      <c r="F415" s="233">
        <v>788696.27000059362</v>
      </c>
      <c r="G415" s="129">
        <v>109.7</v>
      </c>
      <c r="H415" s="127"/>
      <c r="I415" s="128" t="s">
        <v>73</v>
      </c>
      <c r="J415" s="233">
        <v>771475.430919862</v>
      </c>
      <c r="K415" s="129">
        <v>96.757199999999983</v>
      </c>
      <c r="L415" s="233">
        <v>808755.78770320758</v>
      </c>
      <c r="M415" s="225">
        <v>109.08899999999997</v>
      </c>
      <c r="N415" s="233">
        <v>844396.97484462429</v>
      </c>
      <c r="O415" s="225">
        <v>121.42079999999999</v>
      </c>
      <c r="P415" s="646"/>
      <c r="Q415" s="348"/>
    </row>
    <row r="416" spans="1:17" ht="18" customHeight="1" thickTop="1" thickBot="1" x14ac:dyDescent="0.25">
      <c r="A416" s="126" t="s">
        <v>74</v>
      </c>
      <c r="B416" s="217">
        <v>737695.6018829433</v>
      </c>
      <c r="C416" s="130">
        <v>91.1</v>
      </c>
      <c r="D416" s="217">
        <v>773771.70209463418</v>
      </c>
      <c r="E416" s="130">
        <v>102.25</v>
      </c>
      <c r="F416" s="217">
        <v>809948.12830280303</v>
      </c>
      <c r="G416" s="130">
        <v>113.4</v>
      </c>
      <c r="H416" s="127"/>
      <c r="I416" s="126" t="s">
        <v>75</v>
      </c>
      <c r="J416" s="217">
        <v>792182.49231484171</v>
      </c>
      <c r="K416" s="130">
        <v>99.878399999999985</v>
      </c>
      <c r="L416" s="217">
        <v>830225.0868762855</v>
      </c>
      <c r="M416" s="226">
        <v>112.60799999999998</v>
      </c>
      <c r="N416" s="217">
        <v>866520.98609042622</v>
      </c>
      <c r="O416" s="226">
        <v>125.33759999999998</v>
      </c>
      <c r="P416" s="646"/>
      <c r="Q416" s="348"/>
    </row>
    <row r="417" spans="1:17" ht="18" customHeight="1" thickTop="1" thickBot="1" x14ac:dyDescent="0.25">
      <c r="A417" s="128" t="s">
        <v>76</v>
      </c>
      <c r="B417" s="233">
        <v>757420.62649737543</v>
      </c>
      <c r="C417" s="129">
        <v>94</v>
      </c>
      <c r="D417" s="233">
        <v>794261.32261874585</v>
      </c>
      <c r="E417" s="129">
        <v>105.5</v>
      </c>
      <c r="F417" s="233">
        <v>831197.59714489349</v>
      </c>
      <c r="G417" s="129">
        <v>117</v>
      </c>
      <c r="H417" s="127"/>
      <c r="I417" s="128" t="s">
        <v>77</v>
      </c>
      <c r="J417" s="233">
        <v>812889.55370982154</v>
      </c>
      <c r="K417" s="129">
        <v>102.99959999999999</v>
      </c>
      <c r="L417" s="233">
        <v>851694.38604936376</v>
      </c>
      <c r="M417" s="225">
        <v>116.12699999999998</v>
      </c>
      <c r="N417" s="233">
        <v>888644.99733622756</v>
      </c>
      <c r="O417" s="225">
        <v>129.25439999999998</v>
      </c>
      <c r="P417" s="646"/>
      <c r="Q417" s="348"/>
    </row>
    <row r="418" spans="1:17" ht="18" customHeight="1" thickTop="1" thickBot="1" x14ac:dyDescent="0.25">
      <c r="A418" s="126" t="s">
        <v>78</v>
      </c>
      <c r="B418" s="217">
        <v>777365.4501142567</v>
      </c>
      <c r="C418" s="130">
        <v>96.9</v>
      </c>
      <c r="D418" s="217">
        <v>814750.94314285729</v>
      </c>
      <c r="E418" s="130">
        <v>108.8</v>
      </c>
      <c r="F418" s="217">
        <v>852449.45544710313</v>
      </c>
      <c r="G418" s="130">
        <v>120.7</v>
      </c>
      <c r="H418" s="127"/>
      <c r="I418" s="126" t="s">
        <v>79</v>
      </c>
      <c r="J418" s="217">
        <v>833594.22564468184</v>
      </c>
      <c r="K418" s="130">
        <v>106.1208</v>
      </c>
      <c r="L418" s="217">
        <v>873166.07468256087</v>
      </c>
      <c r="M418" s="226">
        <v>119.646</v>
      </c>
      <c r="N418" s="217">
        <v>910769.00858202961</v>
      </c>
      <c r="O418" s="226">
        <v>133.1712</v>
      </c>
      <c r="P418" s="646"/>
      <c r="Q418" s="348"/>
    </row>
    <row r="419" spans="1:17" ht="18" customHeight="1" thickTop="1" thickBot="1" x14ac:dyDescent="0.25">
      <c r="A419" s="128" t="s">
        <v>80</v>
      </c>
      <c r="B419" s="233">
        <v>797090.44340015051</v>
      </c>
      <c r="C419" s="129">
        <v>99.9</v>
      </c>
      <c r="D419" s="233">
        <v>835240.56366696884</v>
      </c>
      <c r="E419" s="129">
        <v>112.15</v>
      </c>
      <c r="F419" s="233">
        <v>873698.92428919382</v>
      </c>
      <c r="G419" s="129">
        <v>124.4</v>
      </c>
      <c r="H419" s="127"/>
      <c r="I419" s="128" t="s">
        <v>81</v>
      </c>
      <c r="J419" s="233">
        <v>854298.89757954201</v>
      </c>
      <c r="K419" s="129">
        <v>109.242</v>
      </c>
      <c r="L419" s="233">
        <v>894632.98439551902</v>
      </c>
      <c r="M419" s="225">
        <v>123.16500000000001</v>
      </c>
      <c r="N419" s="233">
        <v>932890.63036771188</v>
      </c>
      <c r="O419" s="225">
        <v>137.08800000000002</v>
      </c>
      <c r="P419" s="646"/>
      <c r="Q419" s="348"/>
    </row>
    <row r="420" spans="1:17" ht="18" customHeight="1" thickTop="1" thickBot="1" x14ac:dyDescent="0.25">
      <c r="A420" s="126" t="s">
        <v>82</v>
      </c>
      <c r="B420" s="217">
        <v>816813.04722592537</v>
      </c>
      <c r="C420" s="130">
        <v>102.8</v>
      </c>
      <c r="D420" s="217">
        <v>855730.18419108039</v>
      </c>
      <c r="E420" s="130">
        <v>115.4</v>
      </c>
      <c r="F420" s="217">
        <v>894948.39313128393</v>
      </c>
      <c r="G420" s="130">
        <v>128</v>
      </c>
      <c r="H420" s="127"/>
      <c r="I420" s="126" t="s">
        <v>83</v>
      </c>
      <c r="J420" s="217">
        <v>875005.95897452161</v>
      </c>
      <c r="K420" s="130">
        <v>112.36320000000001</v>
      </c>
      <c r="L420" s="217">
        <v>916104.67302871658</v>
      </c>
      <c r="M420" s="226">
        <v>126.684</v>
      </c>
      <c r="N420" s="217">
        <v>955014.64161351323</v>
      </c>
      <c r="O420" s="226">
        <v>141.00480000000002</v>
      </c>
      <c r="P420" s="646"/>
      <c r="Q420" s="348"/>
    </row>
    <row r="421" spans="1:17" ht="18" customHeight="1" thickTop="1" thickBot="1" x14ac:dyDescent="0.25">
      <c r="A421" s="128" t="s">
        <v>84</v>
      </c>
      <c r="B421" s="233">
        <v>836535.6510517</v>
      </c>
      <c r="C421" s="129">
        <v>105.8</v>
      </c>
      <c r="D421" s="233">
        <v>876222.1941753116</v>
      </c>
      <c r="E421" s="129">
        <v>118.75</v>
      </c>
      <c r="F421" s="233">
        <v>916202.6408936131</v>
      </c>
      <c r="G421" s="129">
        <v>131.69999999999999</v>
      </c>
      <c r="H421" s="127"/>
      <c r="I421" s="128" t="s">
        <v>85</v>
      </c>
      <c r="J421" s="233">
        <v>895713.02036950144</v>
      </c>
      <c r="K421" s="129">
        <v>115.48440000000004</v>
      </c>
      <c r="L421" s="233">
        <v>937573.97220179404</v>
      </c>
      <c r="M421" s="225">
        <v>130.20300000000003</v>
      </c>
      <c r="N421" s="233">
        <v>977138.65285931493</v>
      </c>
      <c r="O421" s="225">
        <v>144.92160000000004</v>
      </c>
      <c r="P421" s="646"/>
      <c r="Q421" s="348"/>
    </row>
    <row r="422" spans="1:17" ht="18" customHeight="1" thickTop="1" thickBot="1" x14ac:dyDescent="0.25">
      <c r="A422" s="126" t="s">
        <v>86</v>
      </c>
      <c r="B422" s="217">
        <v>856260.64433759404</v>
      </c>
      <c r="C422" s="130">
        <v>108.7</v>
      </c>
      <c r="D422" s="217">
        <v>896711.81469942315</v>
      </c>
      <c r="E422" s="130">
        <v>122</v>
      </c>
      <c r="F422" s="217">
        <v>937452.10973570321</v>
      </c>
      <c r="G422" s="130">
        <v>135.30000000000001</v>
      </c>
      <c r="H422" s="127"/>
      <c r="I422" s="126" t="s">
        <v>87</v>
      </c>
      <c r="J422" s="217">
        <v>916417.69230436196</v>
      </c>
      <c r="K422" s="130">
        <v>118.60560000000004</v>
      </c>
      <c r="L422" s="217">
        <v>959043.27137487219</v>
      </c>
      <c r="M422" s="226">
        <v>133.72200000000004</v>
      </c>
      <c r="N422" s="217">
        <v>999265.05356523569</v>
      </c>
      <c r="O422" s="226">
        <v>148.83840000000004</v>
      </c>
      <c r="P422" s="646"/>
      <c r="Q422" s="348"/>
    </row>
    <row r="423" spans="1:17" ht="18" customHeight="1" thickTop="1" thickBot="1" x14ac:dyDescent="0.25">
      <c r="A423" s="128" t="s">
        <v>88</v>
      </c>
      <c r="B423" s="233">
        <v>875983.24816336867</v>
      </c>
      <c r="C423" s="129">
        <v>111.6</v>
      </c>
      <c r="D423" s="233">
        <v>917201.4352235347</v>
      </c>
      <c r="E423" s="129">
        <v>125.3</v>
      </c>
      <c r="F423" s="233">
        <v>958703.9680379132</v>
      </c>
      <c r="G423" s="129">
        <v>139</v>
      </c>
      <c r="H423" s="127"/>
      <c r="I423" s="128" t="s">
        <v>89</v>
      </c>
      <c r="J423" s="233">
        <v>937124.75369934109</v>
      </c>
      <c r="K423" s="129">
        <v>121.72680000000004</v>
      </c>
      <c r="L423" s="233">
        <v>980512.57054794999</v>
      </c>
      <c r="M423" s="225">
        <v>137.24100000000001</v>
      </c>
      <c r="N423" s="233">
        <v>1021386.6753509183</v>
      </c>
      <c r="O423" s="225">
        <v>152.75520000000003</v>
      </c>
      <c r="P423" s="646"/>
      <c r="Q423" s="348"/>
    </row>
    <row r="424" spans="1:17" ht="18" customHeight="1" thickTop="1" thickBot="1" x14ac:dyDescent="0.25">
      <c r="A424" s="126" t="s">
        <v>90</v>
      </c>
      <c r="B424" s="217">
        <v>895708.24144926236</v>
      </c>
      <c r="C424" s="130">
        <v>114.6</v>
      </c>
      <c r="D424" s="217">
        <v>937691.05574764626</v>
      </c>
      <c r="E424" s="130">
        <v>128.6</v>
      </c>
      <c r="F424" s="217">
        <v>979953.43688000354</v>
      </c>
      <c r="G424" s="130">
        <v>142.6</v>
      </c>
      <c r="H424" s="127"/>
      <c r="I424" s="126" t="s">
        <v>91</v>
      </c>
      <c r="J424" s="217">
        <v>957829.42563420185</v>
      </c>
      <c r="K424" s="130">
        <v>124.84800000000006</v>
      </c>
      <c r="L424" s="217">
        <v>1001981.8697210278</v>
      </c>
      <c r="M424" s="226">
        <v>140.76</v>
      </c>
      <c r="N424" s="217">
        <v>1043510.68659672</v>
      </c>
      <c r="O424" s="226">
        <v>156.67200000000005</v>
      </c>
      <c r="P424" s="646"/>
      <c r="Q424" s="348"/>
    </row>
    <row r="425" spans="1:17" ht="18" customHeight="1" thickTop="1" thickBot="1" x14ac:dyDescent="0.25">
      <c r="A425" s="128" t="s">
        <v>92</v>
      </c>
      <c r="B425" s="233">
        <v>915430.84527503699</v>
      </c>
      <c r="C425" s="129">
        <v>117.5</v>
      </c>
      <c r="D425" s="233">
        <v>958180.67627175828</v>
      </c>
      <c r="E425" s="129">
        <v>131.9</v>
      </c>
      <c r="F425" s="233">
        <v>1001202.9057220939</v>
      </c>
      <c r="G425" s="129">
        <v>146.30000000000001</v>
      </c>
      <c r="H425" s="127"/>
      <c r="I425" s="128" t="s">
        <v>93</v>
      </c>
      <c r="J425" s="233">
        <v>978536.48702918144</v>
      </c>
      <c r="K425" s="129">
        <v>127.96920000000006</v>
      </c>
      <c r="L425" s="233">
        <v>1023451.1688941055</v>
      </c>
      <c r="M425" s="225">
        <v>144.27900000000005</v>
      </c>
      <c r="N425" s="233">
        <v>1065634.6978425218</v>
      </c>
      <c r="O425" s="225">
        <v>160.58880000000008</v>
      </c>
      <c r="P425" s="646"/>
      <c r="Q425" s="348"/>
    </row>
    <row r="426" spans="1:17" ht="18" customHeight="1" thickTop="1" thickBot="1" x14ac:dyDescent="0.25">
      <c r="A426" s="126" t="s">
        <v>94</v>
      </c>
      <c r="B426" s="217">
        <v>935375.66889191873</v>
      </c>
      <c r="C426" s="130">
        <v>120.44160000000008</v>
      </c>
      <c r="D426" s="217">
        <v>978672.68625598901</v>
      </c>
      <c r="E426" s="130">
        <v>135.79200000000006</v>
      </c>
      <c r="F426" s="217">
        <v>1022454.7640243035</v>
      </c>
      <c r="G426" s="130">
        <v>151.14240000000009</v>
      </c>
      <c r="H426" s="127"/>
      <c r="I426" s="126" t="s">
        <v>95</v>
      </c>
      <c r="J426" s="217">
        <v>999243.5484241615</v>
      </c>
      <c r="K426" s="130">
        <v>131.09040000000007</v>
      </c>
      <c r="L426" s="217">
        <v>1044920.4680671833</v>
      </c>
      <c r="M426" s="226">
        <v>147.79800000000006</v>
      </c>
      <c r="N426" s="217">
        <v>1087756.319628204</v>
      </c>
      <c r="O426" s="226">
        <v>164.5056000000001</v>
      </c>
      <c r="P426" s="646"/>
      <c r="Q426" s="348"/>
    </row>
    <row r="427" spans="1:17" ht="18" customHeight="1" thickTop="1" thickBot="1" x14ac:dyDescent="0.25">
      <c r="A427" s="128" t="s">
        <v>96</v>
      </c>
      <c r="B427" s="233">
        <v>955322.88196891977</v>
      </c>
      <c r="C427" s="129">
        <v>123.37920000000008</v>
      </c>
      <c r="D427" s="233">
        <v>999169.47516045906</v>
      </c>
      <c r="E427" s="129">
        <v>139.10400000000007</v>
      </c>
      <c r="F427" s="233">
        <v>1043704.232866394</v>
      </c>
      <c r="G427" s="129">
        <v>154.82880000000011</v>
      </c>
      <c r="H427" s="127"/>
      <c r="I427" s="128" t="s">
        <v>97</v>
      </c>
      <c r="J427" s="233">
        <v>1019948.2203590216</v>
      </c>
      <c r="K427" s="129">
        <v>134.21160000000006</v>
      </c>
      <c r="L427" s="233">
        <v>1066392.1567003813</v>
      </c>
      <c r="M427" s="225">
        <v>151.31700000000006</v>
      </c>
      <c r="N427" s="233">
        <v>1109880.3308740056</v>
      </c>
      <c r="O427" s="225">
        <v>168.4224000000001</v>
      </c>
      <c r="P427" s="646"/>
      <c r="Q427" s="348"/>
    </row>
    <row r="428" spans="1:17" ht="18" customHeight="1" thickTop="1" thickBot="1" x14ac:dyDescent="0.25">
      <c r="A428" s="126" t="s">
        <v>98</v>
      </c>
      <c r="B428" s="217">
        <v>975267.70558580139</v>
      </c>
      <c r="C428" s="130">
        <v>126.31680000000009</v>
      </c>
      <c r="D428" s="217">
        <v>1019654.316764332</v>
      </c>
      <c r="E428" s="130">
        <v>142.41600000000008</v>
      </c>
      <c r="F428" s="217">
        <v>1064956.0911686036</v>
      </c>
      <c r="G428" s="130">
        <v>158.51520000000011</v>
      </c>
      <c r="H428" s="127"/>
      <c r="I428" s="126" t="s">
        <v>99</v>
      </c>
      <c r="J428" s="217">
        <v>1040655.2817540012</v>
      </c>
      <c r="K428" s="130">
        <v>137.33280000000008</v>
      </c>
      <c r="L428" s="217">
        <v>1087861.4558734589</v>
      </c>
      <c r="M428" s="226">
        <v>154.83600000000007</v>
      </c>
      <c r="N428" s="217">
        <v>1132004.3421198078</v>
      </c>
      <c r="O428" s="226">
        <v>172.33920000000009</v>
      </c>
      <c r="P428" s="646"/>
      <c r="Q428" s="348"/>
    </row>
    <row r="429" spans="1:17" ht="18" customHeight="1" thickTop="1" thickBot="1" x14ac:dyDescent="0.25">
      <c r="A429" s="128" t="s">
        <v>100</v>
      </c>
      <c r="B429" s="233">
        <v>995212.52920268313</v>
      </c>
      <c r="C429" s="129">
        <v>129.25440000000009</v>
      </c>
      <c r="D429" s="233">
        <v>1040143.9372884436</v>
      </c>
      <c r="E429" s="129">
        <v>145.72800000000009</v>
      </c>
      <c r="F429" s="233">
        <v>1086229.4546118879</v>
      </c>
      <c r="G429" s="129">
        <v>162.2016000000001</v>
      </c>
      <c r="H429" s="127"/>
      <c r="I429" s="128" t="s">
        <v>101</v>
      </c>
      <c r="J429" s="233">
        <v>1061362.3431489805</v>
      </c>
      <c r="K429" s="129">
        <v>140.45400000000006</v>
      </c>
      <c r="L429" s="233">
        <v>1109330.7550465367</v>
      </c>
      <c r="M429" s="225">
        <v>158.35499999999999</v>
      </c>
      <c r="N429" s="233">
        <v>1154128.3533656092</v>
      </c>
      <c r="O429" s="225">
        <v>176.25600000000009</v>
      </c>
      <c r="P429" s="646"/>
      <c r="Q429" s="348"/>
    </row>
    <row r="430" spans="1:17" ht="18" customHeight="1" thickTop="1" thickBot="1" x14ac:dyDescent="0.25">
      <c r="A430" s="126" t="s">
        <v>102</v>
      </c>
      <c r="B430" s="217">
        <v>1015159.7422796841</v>
      </c>
      <c r="C430" s="130">
        <v>132.19200000000012</v>
      </c>
      <c r="D430" s="217">
        <v>1060631.1683524353</v>
      </c>
      <c r="E430" s="130">
        <v>149.04</v>
      </c>
      <c r="F430" s="217">
        <v>1107457.4183129035</v>
      </c>
      <c r="G430" s="130">
        <v>165.88800000000015</v>
      </c>
      <c r="H430" s="127"/>
      <c r="I430" s="126" t="s">
        <v>103</v>
      </c>
      <c r="J430" s="217">
        <v>1082067.015083841</v>
      </c>
      <c r="K430" s="130">
        <v>143.57520000000008</v>
      </c>
      <c r="L430" s="217">
        <v>1130800.0542196145</v>
      </c>
      <c r="M430" s="226">
        <v>161.87400000000008</v>
      </c>
      <c r="N430" s="217">
        <v>1176249.9751512916</v>
      </c>
      <c r="O430" s="226">
        <v>180.17280000000011</v>
      </c>
      <c r="P430" s="646"/>
      <c r="Q430" s="348"/>
    </row>
    <row r="431" spans="1:17" ht="18" customHeight="1" thickTop="1" thickBot="1" x14ac:dyDescent="0.25">
      <c r="A431" s="128" t="s">
        <v>104</v>
      </c>
      <c r="B431" s="233">
        <v>1035104.5658965656</v>
      </c>
      <c r="C431" s="129">
        <v>135.1296000000001</v>
      </c>
      <c r="D431" s="233">
        <v>1081123.1783366667</v>
      </c>
      <c r="E431" s="129">
        <v>152.35200000000012</v>
      </c>
      <c r="F431" s="233">
        <v>1128706.8871549941</v>
      </c>
      <c r="G431" s="129">
        <v>169.57440000000014</v>
      </c>
      <c r="H431" s="127"/>
      <c r="I431" s="128" t="s">
        <v>105</v>
      </c>
      <c r="J431" s="233">
        <v>1102774.0764788215</v>
      </c>
      <c r="K431" s="129">
        <v>146.69640000000012</v>
      </c>
      <c r="L431" s="233">
        <v>1152269.3533926923</v>
      </c>
      <c r="M431" s="225">
        <v>165.39300000000011</v>
      </c>
      <c r="N431" s="233">
        <v>1198373.9863970927</v>
      </c>
      <c r="O431" s="225">
        <v>184.08960000000013</v>
      </c>
      <c r="P431" s="646"/>
      <c r="Q431" s="348"/>
    </row>
    <row r="432" spans="1:17" ht="18" customHeight="1" thickTop="1" thickBot="1" x14ac:dyDescent="0.25">
      <c r="A432" s="126" t="s">
        <v>106</v>
      </c>
      <c r="B432" s="217">
        <v>1055049.3895134474</v>
      </c>
      <c r="C432" s="130">
        <v>138.0672000000001</v>
      </c>
      <c r="D432" s="217">
        <v>1101612.7988607783</v>
      </c>
      <c r="E432" s="130">
        <v>155.6640000000001</v>
      </c>
      <c r="F432" s="217">
        <v>1149956.3559970842</v>
      </c>
      <c r="G432" s="130">
        <v>173.26080000000013</v>
      </c>
      <c r="H432" s="127"/>
      <c r="I432" s="126" t="s">
        <v>107</v>
      </c>
      <c r="J432" s="217">
        <v>1123481.1378738014</v>
      </c>
      <c r="K432" s="130">
        <v>149.81760000000011</v>
      </c>
      <c r="L432" s="217">
        <v>1173738.6525657705</v>
      </c>
      <c r="M432" s="226">
        <v>168.91200000000012</v>
      </c>
      <c r="N432" s="217">
        <v>1220500.3871030142</v>
      </c>
      <c r="O432" s="226">
        <v>188.00640000000016</v>
      </c>
      <c r="P432" s="646"/>
      <c r="Q432" s="348"/>
    </row>
    <row r="433" spans="1:17" ht="18" customHeight="1" thickTop="1" thickBot="1" x14ac:dyDescent="0.25">
      <c r="A433" s="128" t="s">
        <v>108</v>
      </c>
      <c r="B433" s="233">
        <v>1074996.6025904478</v>
      </c>
      <c r="C433" s="129">
        <v>141.00480000000013</v>
      </c>
      <c r="D433" s="233">
        <v>1122104.808845009</v>
      </c>
      <c r="E433" s="129">
        <v>158.97600000000014</v>
      </c>
      <c r="F433" s="233">
        <v>1171208.2142992942</v>
      </c>
      <c r="G433" s="129">
        <v>176.94720000000015</v>
      </c>
      <c r="H433" s="127"/>
      <c r="I433" s="128" t="s">
        <v>109</v>
      </c>
      <c r="J433" s="233">
        <v>1144185.809808661</v>
      </c>
      <c r="K433" s="129">
        <v>152.93880000000013</v>
      </c>
      <c r="L433" s="233">
        <v>1195210.341198968</v>
      </c>
      <c r="M433" s="225">
        <v>172.43100000000013</v>
      </c>
      <c r="N433" s="233">
        <v>1264745.9957297929</v>
      </c>
      <c r="O433" s="225">
        <v>191.92320000000015</v>
      </c>
      <c r="P433" s="646"/>
      <c r="Q433" s="348"/>
    </row>
    <row r="434" spans="1:17" ht="18" customHeight="1" thickTop="1" thickBot="1" x14ac:dyDescent="0.25">
      <c r="A434" s="126" t="s">
        <v>110</v>
      </c>
      <c r="B434" s="217">
        <v>1094943.8156674488</v>
      </c>
      <c r="C434" s="130">
        <v>143.94240000000013</v>
      </c>
      <c r="D434" s="217">
        <v>1142594.4293691206</v>
      </c>
      <c r="E434" s="130">
        <v>162.28800000000012</v>
      </c>
      <c r="F434" s="217">
        <v>1192457.6831413843</v>
      </c>
      <c r="G434" s="130">
        <v>180.63360000000014</v>
      </c>
      <c r="H434" s="127"/>
      <c r="I434" s="126" t="s">
        <v>111</v>
      </c>
      <c r="J434" s="217">
        <v>1164892.8712036409</v>
      </c>
      <c r="K434" s="130">
        <v>156.06</v>
      </c>
      <c r="L434" s="217">
        <v>1216677.2509119266</v>
      </c>
      <c r="M434" s="226">
        <v>175.95</v>
      </c>
      <c r="N434" s="217">
        <v>1286008.3671512019</v>
      </c>
      <c r="O434" s="226">
        <v>195.84</v>
      </c>
      <c r="P434" s="646"/>
      <c r="Q434" s="348"/>
    </row>
    <row r="435" spans="1:17" ht="18" customHeight="1" thickTop="1" thickBot="1" x14ac:dyDescent="0.25">
      <c r="A435" s="128" t="s">
        <v>112</v>
      </c>
      <c r="B435" s="233">
        <v>1114888.6392843309</v>
      </c>
      <c r="C435" s="129">
        <v>146.88</v>
      </c>
      <c r="D435" s="233">
        <v>1163081.6604331131</v>
      </c>
      <c r="E435" s="129">
        <v>165.6</v>
      </c>
      <c r="F435" s="233">
        <v>1213709.5414435945</v>
      </c>
      <c r="G435" s="129">
        <v>184.32</v>
      </c>
      <c r="H435" s="127"/>
      <c r="I435" s="128" t="s">
        <v>113</v>
      </c>
      <c r="J435" s="233">
        <v>1185597.5431385008</v>
      </c>
      <c r="K435" s="129">
        <v>159.18120000000013</v>
      </c>
      <c r="L435" s="233">
        <v>1238148.9395451236</v>
      </c>
      <c r="M435" s="225">
        <v>179.46900000000011</v>
      </c>
      <c r="N435" s="233">
        <v>1286869.9746803294</v>
      </c>
      <c r="O435" s="225">
        <v>199.75680000000014</v>
      </c>
      <c r="P435" s="646"/>
      <c r="Q435" s="348"/>
    </row>
    <row r="436" spans="1:17" ht="18" customHeight="1" thickTop="1" thickBot="1" x14ac:dyDescent="0.25">
      <c r="A436" s="126" t="s">
        <v>114</v>
      </c>
      <c r="B436" s="217">
        <v>1134833.4629012123</v>
      </c>
      <c r="C436" s="130">
        <v>149.81760000000014</v>
      </c>
      <c r="D436" s="217">
        <v>1183573.670417344</v>
      </c>
      <c r="E436" s="130">
        <v>168.91200000000015</v>
      </c>
      <c r="F436" s="217">
        <v>1234959.0102856844</v>
      </c>
      <c r="G436" s="130">
        <v>188.00640000000018</v>
      </c>
      <c r="H436" s="127"/>
      <c r="I436" s="126" t="s">
        <v>115</v>
      </c>
      <c r="J436" s="217">
        <v>1206304.6045334809</v>
      </c>
      <c r="K436" s="130">
        <v>162.30240000000012</v>
      </c>
      <c r="L436" s="217">
        <v>1259618.2387182016</v>
      </c>
      <c r="M436" s="226">
        <v>182.98800000000011</v>
      </c>
      <c r="N436" s="217">
        <v>1308994.0426261013</v>
      </c>
      <c r="O436" s="226">
        <v>203.67360000000016</v>
      </c>
      <c r="P436" s="646"/>
      <c r="Q436" s="348"/>
    </row>
    <row r="437" spans="1:17" ht="18" customHeight="1" thickTop="1" thickBot="1" x14ac:dyDescent="0.25">
      <c r="A437" s="128" t="s">
        <v>116</v>
      </c>
      <c r="B437" s="233">
        <v>1154780.6759782135</v>
      </c>
      <c r="C437" s="129">
        <v>152.75520000000014</v>
      </c>
      <c r="D437" s="233">
        <v>1204063.2909414552</v>
      </c>
      <c r="E437" s="129">
        <v>172.22400000000013</v>
      </c>
      <c r="F437" s="233">
        <v>1256210.8685878946</v>
      </c>
      <c r="G437" s="129">
        <v>191.69280000000018</v>
      </c>
      <c r="H437" s="127"/>
      <c r="I437" s="128" t="s">
        <v>117</v>
      </c>
      <c r="J437" s="233">
        <v>1227009.2764683415</v>
      </c>
      <c r="K437" s="129">
        <v>165.42360000000014</v>
      </c>
      <c r="L437" s="233">
        <v>1281087.537891279</v>
      </c>
      <c r="M437" s="225">
        <v>186.50700000000012</v>
      </c>
      <c r="N437" s="233">
        <v>1331118.0538719026</v>
      </c>
      <c r="O437" s="225">
        <v>207.59040000000016</v>
      </c>
      <c r="P437" s="646"/>
      <c r="Q437" s="348"/>
    </row>
    <row r="438" spans="1:17" ht="18" customHeight="1" thickTop="1" thickBot="1" x14ac:dyDescent="0.25">
      <c r="A438" s="126" t="s">
        <v>118</v>
      </c>
      <c r="B438" s="217">
        <v>1174725.4995950949</v>
      </c>
      <c r="C438" s="130">
        <v>155.69280000000018</v>
      </c>
      <c r="D438" s="217">
        <v>1224555.3009256865</v>
      </c>
      <c r="E438" s="130">
        <v>175.53600000000017</v>
      </c>
      <c r="F438" s="217">
        <v>1277460.3374299847</v>
      </c>
      <c r="G438" s="130">
        <v>195.3792000000002</v>
      </c>
      <c r="H438" s="127"/>
      <c r="I438" s="126" t="s">
        <v>119</v>
      </c>
      <c r="J438" s="217">
        <v>1247716.337863321</v>
      </c>
      <c r="K438" s="130">
        <v>168.54480000000012</v>
      </c>
      <c r="L438" s="217">
        <v>1302556.837064357</v>
      </c>
      <c r="M438" s="226">
        <v>190.02600000000012</v>
      </c>
      <c r="N438" s="217">
        <v>1353239.6756575848</v>
      </c>
      <c r="O438" s="226">
        <v>211.50720000000015</v>
      </c>
      <c r="P438" s="646"/>
      <c r="Q438" s="348"/>
    </row>
    <row r="439" spans="1:17" ht="18" customHeight="1" thickTop="1" thickBot="1" x14ac:dyDescent="0.25">
      <c r="A439" s="128" t="s">
        <v>120</v>
      </c>
      <c r="B439" s="233">
        <v>1193998.8849184166</v>
      </c>
      <c r="C439" s="129">
        <v>158.63040000000015</v>
      </c>
      <c r="D439" s="233">
        <v>1245044.9214497977</v>
      </c>
      <c r="E439" s="129">
        <v>178.84800000000016</v>
      </c>
      <c r="F439" s="233">
        <v>1298712.1957321945</v>
      </c>
      <c r="G439" s="129">
        <v>199.06560000000019</v>
      </c>
      <c r="H439" s="127"/>
      <c r="I439" s="128" t="s">
        <v>121</v>
      </c>
      <c r="J439" s="233">
        <v>1268423.3992583011</v>
      </c>
      <c r="K439" s="129">
        <v>171.66600000000014</v>
      </c>
      <c r="L439" s="233">
        <v>1324026.1362374348</v>
      </c>
      <c r="M439" s="225">
        <v>193.54499999999999</v>
      </c>
      <c r="N439" s="233">
        <v>1375361.2974432672</v>
      </c>
      <c r="O439" s="225">
        <v>215.42400000000018</v>
      </c>
      <c r="P439" s="646"/>
      <c r="Q439" s="348"/>
    </row>
    <row r="440" spans="1:17" ht="18" customHeight="1" thickTop="1" thickBot="1" x14ac:dyDescent="0.25">
      <c r="A440" s="126" t="s">
        <v>122</v>
      </c>
      <c r="B440" s="217">
        <v>1214615.1468288586</v>
      </c>
      <c r="C440" s="130">
        <v>161.56800000000018</v>
      </c>
      <c r="D440" s="217">
        <v>1265532.1525137904</v>
      </c>
      <c r="E440" s="130">
        <v>182.16</v>
      </c>
      <c r="F440" s="217">
        <v>1319964.054034404</v>
      </c>
      <c r="G440" s="130">
        <v>202.75200000000024</v>
      </c>
      <c r="H440" s="127"/>
      <c r="I440" s="126" t="s">
        <v>123</v>
      </c>
      <c r="J440" s="217">
        <v>1289128.0711931612</v>
      </c>
      <c r="K440" s="130">
        <v>174.78720000000013</v>
      </c>
      <c r="L440" s="217">
        <v>1345497.8248706323</v>
      </c>
      <c r="M440" s="226">
        <v>197.06400000000014</v>
      </c>
      <c r="N440" s="217">
        <v>1396849.7122973003</v>
      </c>
      <c r="O440" s="226">
        <v>219.34080000000017</v>
      </c>
      <c r="P440" s="646"/>
      <c r="Q440" s="348"/>
    </row>
    <row r="441" spans="1:17" ht="18" customHeight="1" thickTop="1" thickBot="1" x14ac:dyDescent="0.25">
      <c r="A441" s="128" t="s">
        <v>124</v>
      </c>
      <c r="B441" s="233">
        <v>1234562.359905859</v>
      </c>
      <c r="C441" s="129">
        <v>164.50560000000019</v>
      </c>
      <c r="D441" s="233">
        <v>1286024.162498021</v>
      </c>
      <c r="E441" s="129">
        <v>185.47200000000018</v>
      </c>
      <c r="F441" s="233">
        <v>1341213.5228764943</v>
      </c>
      <c r="G441" s="129">
        <v>206.43840000000023</v>
      </c>
      <c r="H441" s="127"/>
      <c r="I441" s="128" t="s">
        <v>125</v>
      </c>
      <c r="J441" s="233">
        <v>1309835.1325881404</v>
      </c>
      <c r="K441" s="129">
        <v>177.90840000000017</v>
      </c>
      <c r="L441" s="233">
        <v>1366964.7345835909</v>
      </c>
      <c r="M441" s="225">
        <v>200.58300000000017</v>
      </c>
      <c r="N441" s="233">
        <v>1419611.7093949898</v>
      </c>
      <c r="O441" s="225">
        <v>223.2576000000002</v>
      </c>
      <c r="P441" s="646"/>
      <c r="Q441" s="348"/>
    </row>
    <row r="442" spans="1:17" ht="18" customHeight="1" thickTop="1" thickBot="1" x14ac:dyDescent="0.25">
      <c r="A442" s="126" t="s">
        <v>126</v>
      </c>
      <c r="B442" s="217">
        <v>1254507.1835227408</v>
      </c>
      <c r="C442" s="130">
        <v>167.44320000000016</v>
      </c>
      <c r="D442" s="217">
        <v>1306513.7830221329</v>
      </c>
      <c r="E442" s="130">
        <v>188.78400000000019</v>
      </c>
      <c r="F442" s="217">
        <v>1362465.3811787036</v>
      </c>
      <c r="G442" s="130">
        <v>210.12480000000022</v>
      </c>
      <c r="H442" s="127"/>
      <c r="I442" s="126" t="s">
        <v>127</v>
      </c>
      <c r="J442" s="217">
        <v>1330542.1939831201</v>
      </c>
      <c r="K442" s="130">
        <v>181.02960000000016</v>
      </c>
      <c r="L442" s="217">
        <v>1388436.4232167881</v>
      </c>
      <c r="M442" s="226">
        <v>204.10200000000017</v>
      </c>
      <c r="N442" s="217">
        <v>1441735.720640792</v>
      </c>
      <c r="O442" s="226">
        <v>227.17440000000022</v>
      </c>
      <c r="P442" s="646"/>
      <c r="Q442" s="348"/>
    </row>
    <row r="443" spans="1:17" ht="18" customHeight="1" thickTop="1" thickBot="1" x14ac:dyDescent="0.25">
      <c r="A443" s="128" t="s">
        <v>128</v>
      </c>
      <c r="B443" s="233">
        <v>1274452.0071396222</v>
      </c>
      <c r="C443" s="129">
        <v>170.38080000000019</v>
      </c>
      <c r="D443" s="233">
        <v>1327005.793006364</v>
      </c>
      <c r="E443" s="129">
        <v>192.0960000000002</v>
      </c>
      <c r="F443" s="233">
        <v>1383714.8500207944</v>
      </c>
      <c r="G443" s="129">
        <v>213.81120000000024</v>
      </c>
      <c r="H443" s="127"/>
      <c r="I443" s="128" t="s">
        <v>129</v>
      </c>
      <c r="J443" s="233">
        <v>1351246.8659179807</v>
      </c>
      <c r="K443" s="129">
        <v>184.15080000000017</v>
      </c>
      <c r="L443" s="233">
        <v>1409903.332929746</v>
      </c>
      <c r="M443" s="225">
        <v>207.62100000000018</v>
      </c>
      <c r="N443" s="233">
        <v>1463859.7318865932</v>
      </c>
      <c r="O443" s="225">
        <v>231.09120000000021</v>
      </c>
      <c r="P443" s="646"/>
      <c r="Q443" s="348" t="s">
        <v>1349</v>
      </c>
    </row>
    <row r="444" spans="1:17" ht="18" customHeight="1" thickTop="1" thickBot="1" x14ac:dyDescent="0.25">
      <c r="A444" s="126" t="s">
        <v>130</v>
      </c>
      <c r="B444" s="217">
        <v>1294399.2202166233</v>
      </c>
      <c r="C444" s="130">
        <v>173.3184000000002</v>
      </c>
      <c r="D444" s="217">
        <v>1347495.4135304752</v>
      </c>
      <c r="E444" s="130">
        <v>195.40800000000019</v>
      </c>
      <c r="F444" s="217">
        <v>1404966.7083230042</v>
      </c>
      <c r="G444" s="130">
        <v>217.49760000000023</v>
      </c>
      <c r="H444" s="127"/>
      <c r="I444" s="126" t="s">
        <v>131</v>
      </c>
      <c r="J444" s="217">
        <v>1371951.5378528407</v>
      </c>
      <c r="K444" s="130">
        <v>187.27200000000016</v>
      </c>
      <c r="L444" s="217">
        <v>1431375.0215629435</v>
      </c>
      <c r="M444" s="226">
        <v>211.14</v>
      </c>
      <c r="N444" s="217">
        <v>1485983.7431323945</v>
      </c>
      <c r="O444" s="226">
        <v>235.00800000000021</v>
      </c>
      <c r="P444" s="646"/>
      <c r="Q444" s="348"/>
    </row>
    <row r="445" spans="1:17" ht="18" customHeight="1" thickTop="1" thickBot="1" x14ac:dyDescent="0.25">
      <c r="A445" s="128" t="s">
        <v>139</v>
      </c>
      <c r="B445" s="233">
        <v>1314821.935857391</v>
      </c>
      <c r="C445" s="129">
        <v>176.25600000000023</v>
      </c>
      <c r="D445" s="233">
        <v>1367985.0340545869</v>
      </c>
      <c r="E445" s="129">
        <v>198.72</v>
      </c>
      <c r="F445" s="233">
        <v>1426216.1771650945</v>
      </c>
      <c r="G445" s="129">
        <v>221.18400000000028</v>
      </c>
      <c r="H445" s="127"/>
      <c r="I445" s="128" t="s">
        <v>140</v>
      </c>
      <c r="J445" s="233">
        <v>1392660.9887079403</v>
      </c>
      <c r="K445" s="129">
        <v>190.39320000000018</v>
      </c>
      <c r="L445" s="233">
        <v>1452851.48911638</v>
      </c>
      <c r="M445" s="225">
        <v>214.65900000000016</v>
      </c>
      <c r="N445" s="233">
        <v>1508105.3649180771</v>
      </c>
      <c r="O445" s="225">
        <v>238.92480000000023</v>
      </c>
      <c r="P445" s="646"/>
      <c r="Q445" s="348"/>
    </row>
    <row r="446" spans="1:17" ht="18" customHeight="1" thickTop="1" thickBot="1" x14ac:dyDescent="0.25">
      <c r="A446" s="126" t="s">
        <v>141</v>
      </c>
      <c r="B446" s="217">
        <v>1334288.8674503863</v>
      </c>
      <c r="C446" s="130">
        <v>179.1936000000002</v>
      </c>
      <c r="D446" s="217">
        <v>1388474.6545786983</v>
      </c>
      <c r="E446" s="130">
        <v>202.03200000000021</v>
      </c>
      <c r="F446" s="217">
        <v>1447465.6460071849</v>
      </c>
      <c r="G446" s="130">
        <v>224.87040000000027</v>
      </c>
      <c r="H446" s="127"/>
      <c r="I446" s="126" t="s">
        <v>142</v>
      </c>
      <c r="J446" s="217">
        <v>1413365.6606427999</v>
      </c>
      <c r="K446" s="130">
        <v>193.51440000000017</v>
      </c>
      <c r="L446" s="217">
        <v>1474313.6199090993</v>
      </c>
      <c r="M446" s="226">
        <v>218.17800000000017</v>
      </c>
      <c r="N446" s="217">
        <v>1530229.3761638787</v>
      </c>
      <c r="O446" s="226">
        <v>242.84160000000023</v>
      </c>
      <c r="P446" s="646"/>
      <c r="Q446" s="348"/>
    </row>
    <row r="447" spans="1:17" ht="18" customHeight="1" thickTop="1" thickBot="1" x14ac:dyDescent="0.25">
      <c r="A447" s="128" t="s">
        <v>143</v>
      </c>
      <c r="B447" s="233">
        <v>1354236.0805273866</v>
      </c>
      <c r="C447" s="129">
        <v>182.13120000000021</v>
      </c>
      <c r="D447" s="233">
        <v>1408964.2751028107</v>
      </c>
      <c r="E447" s="129">
        <v>205.34400000000022</v>
      </c>
      <c r="F447" s="233">
        <v>1468717.5043093946</v>
      </c>
      <c r="G447" s="129">
        <v>228.55680000000027</v>
      </c>
      <c r="H447" s="127"/>
      <c r="I447" s="128" t="s">
        <v>144</v>
      </c>
      <c r="J447" s="233">
        <v>1434070.3325776607</v>
      </c>
      <c r="K447" s="129">
        <v>196.63560000000021</v>
      </c>
      <c r="L447" s="233">
        <v>1495785.3085422972</v>
      </c>
      <c r="M447" s="225">
        <v>221.6970000000002</v>
      </c>
      <c r="N447" s="233">
        <v>1552353.3874096803</v>
      </c>
      <c r="O447" s="225">
        <v>246.75840000000025</v>
      </c>
      <c r="P447" s="646"/>
      <c r="Q447" s="348"/>
    </row>
    <row r="448" spans="1:17" ht="18" customHeight="1" thickTop="1" thickBot="1" x14ac:dyDescent="0.25">
      <c r="A448" s="126" t="s">
        <v>145</v>
      </c>
      <c r="B448" s="217">
        <v>1374180.9041442687</v>
      </c>
      <c r="C448" s="130">
        <v>185.06880000000024</v>
      </c>
      <c r="D448" s="217">
        <v>1429456.2850870416</v>
      </c>
      <c r="E448" s="130">
        <v>208.65600000000023</v>
      </c>
      <c r="F448" s="217">
        <v>1489966.9731514852</v>
      </c>
      <c r="G448" s="130">
        <v>232.24320000000029</v>
      </c>
      <c r="H448" s="127"/>
      <c r="I448" s="126" t="s">
        <v>146</v>
      </c>
      <c r="J448" s="217">
        <v>1454779.7834327593</v>
      </c>
      <c r="K448" s="130">
        <v>199.7568000000002</v>
      </c>
      <c r="L448" s="217">
        <v>1517252.2182552551</v>
      </c>
      <c r="M448" s="226">
        <v>225.21600000000021</v>
      </c>
      <c r="N448" s="217">
        <v>1574477.3986554828</v>
      </c>
      <c r="O448" s="226">
        <v>250.67520000000027</v>
      </c>
      <c r="P448" s="646"/>
      <c r="Q448" s="348"/>
    </row>
    <row r="449" spans="1:17" ht="18" customHeight="1" thickTop="1" thickBot="1" x14ac:dyDescent="0.25">
      <c r="A449" s="128" t="s">
        <v>147</v>
      </c>
      <c r="B449" s="233">
        <v>1394125.7277611501</v>
      </c>
      <c r="C449" s="129">
        <v>188.00640000000024</v>
      </c>
      <c r="D449" s="233">
        <v>1449943.5161510336</v>
      </c>
      <c r="E449" s="129">
        <v>211.96800000000025</v>
      </c>
      <c r="F449" s="233">
        <v>1511218.8314536957</v>
      </c>
      <c r="G449" s="129">
        <v>235.92960000000028</v>
      </c>
      <c r="H449" s="127"/>
      <c r="I449" s="128" t="s">
        <v>148</v>
      </c>
      <c r="J449" s="233">
        <v>1475482.0659075009</v>
      </c>
      <c r="K449" s="129">
        <v>202.87800000000021</v>
      </c>
      <c r="L449" s="233">
        <v>1538723.9068884526</v>
      </c>
      <c r="M449" s="225">
        <v>228.73500000000001</v>
      </c>
      <c r="N449" s="233">
        <v>1596599.0204411647</v>
      </c>
      <c r="O449" s="225">
        <v>254.59200000000027</v>
      </c>
      <c r="P449" s="646"/>
      <c r="Q449" s="348"/>
    </row>
    <row r="450" spans="1:17" ht="18" customHeight="1" thickTop="1" thickBot="1" x14ac:dyDescent="0.25">
      <c r="A450" s="126" t="s">
        <v>149</v>
      </c>
      <c r="B450" s="217">
        <v>1414070.551378032</v>
      </c>
      <c r="C450" s="130">
        <v>190.94400000000024</v>
      </c>
      <c r="D450" s="217">
        <v>1470435.5261352647</v>
      </c>
      <c r="E450" s="130">
        <v>215.28</v>
      </c>
      <c r="F450" s="217">
        <v>1532468.3002957848</v>
      </c>
      <c r="G450" s="130">
        <v>239.61600000000033</v>
      </c>
      <c r="H450" s="127"/>
      <c r="I450" s="126" t="s">
        <v>150</v>
      </c>
      <c r="J450" s="217">
        <v>1496189.1273024802</v>
      </c>
      <c r="K450" s="130">
        <v>205.9992000000002</v>
      </c>
      <c r="L450" s="217">
        <v>1560190.816601411</v>
      </c>
      <c r="M450" s="226">
        <v>232.25400000000022</v>
      </c>
      <c r="N450" s="217">
        <v>1618725.421147086</v>
      </c>
      <c r="O450" s="226">
        <v>258.50880000000029</v>
      </c>
      <c r="P450" s="646"/>
      <c r="Q450" s="348"/>
    </row>
    <row r="451" spans="1:17" ht="18" customHeight="1" thickTop="1" thickBot="1" x14ac:dyDescent="0.25">
      <c r="A451" s="128" t="s">
        <v>151</v>
      </c>
      <c r="B451" s="233">
        <v>1434017.7644550332</v>
      </c>
      <c r="C451" s="129">
        <v>193.88160000000025</v>
      </c>
      <c r="D451" s="233">
        <v>1490925.1466593763</v>
      </c>
      <c r="E451" s="129">
        <v>218.59200000000027</v>
      </c>
      <c r="F451" s="233">
        <v>1553717.7691378754</v>
      </c>
      <c r="G451" s="129">
        <v>243.30240000000032</v>
      </c>
      <c r="H451" s="127"/>
      <c r="I451" s="128" t="s">
        <v>152</v>
      </c>
      <c r="J451" s="233">
        <v>1516893.7992373412</v>
      </c>
      <c r="K451" s="129">
        <v>209.12040000000022</v>
      </c>
      <c r="L451" s="233">
        <v>1581662.505234608</v>
      </c>
      <c r="M451" s="225">
        <v>235.77300000000022</v>
      </c>
      <c r="N451" s="233">
        <v>1640849.4323928873</v>
      </c>
      <c r="O451" s="225">
        <v>262.42560000000026</v>
      </c>
      <c r="P451" s="646"/>
      <c r="Q451" s="348"/>
    </row>
    <row r="452" spans="1:17" ht="18" customHeight="1" thickTop="1" thickBot="1" x14ac:dyDescent="0.25">
      <c r="A452" s="126" t="s">
        <v>153</v>
      </c>
      <c r="B452" s="217">
        <v>1453964.9775320343</v>
      </c>
      <c r="C452" s="130">
        <v>196.81920000000025</v>
      </c>
      <c r="D452" s="217">
        <v>1511414.7671834875</v>
      </c>
      <c r="E452" s="130">
        <v>221.90400000000025</v>
      </c>
      <c r="F452" s="217">
        <v>1574969.6274400849</v>
      </c>
      <c r="G452" s="130">
        <v>246.98880000000031</v>
      </c>
      <c r="H452" s="127"/>
      <c r="I452" s="131"/>
      <c r="J452" s="146"/>
      <c r="K452" s="133"/>
      <c r="L452" s="146"/>
      <c r="M452" s="147"/>
      <c r="N452" s="146"/>
      <c r="O452" s="147"/>
      <c r="P452" s="646"/>
      <c r="Q452" s="348"/>
    </row>
    <row r="453" spans="1:17" ht="7.5" customHeight="1" thickTop="1" thickBot="1" x14ac:dyDescent="0.25">
      <c r="A453" s="156"/>
      <c r="B453" s="151"/>
      <c r="C453" s="152"/>
      <c r="D453" s="146"/>
      <c r="E453" s="154"/>
      <c r="F453" s="151"/>
      <c r="G453" s="152"/>
      <c r="H453" s="127"/>
      <c r="I453" s="131"/>
      <c r="J453" s="146"/>
      <c r="K453" s="147"/>
      <c r="L453" s="146"/>
      <c r="M453" s="147"/>
      <c r="N453" s="146"/>
      <c r="O453" s="147"/>
      <c r="P453" s="646"/>
      <c r="Q453" s="348"/>
    </row>
    <row r="454" spans="1:17" ht="18" customHeight="1" thickTop="1" thickBot="1" x14ac:dyDescent="0.25">
      <c r="A454" s="632" t="s">
        <v>1266</v>
      </c>
      <c r="B454" s="638" t="s">
        <v>1267</v>
      </c>
      <c r="C454" s="639"/>
      <c r="D454" s="639"/>
      <c r="E454" s="639"/>
      <c r="F454" s="639"/>
      <c r="G454" s="640"/>
      <c r="H454" s="140"/>
      <c r="I454" s="632" t="s">
        <v>1266</v>
      </c>
      <c r="J454" s="638" t="s">
        <v>1267</v>
      </c>
      <c r="K454" s="639"/>
      <c r="L454" s="639"/>
      <c r="M454" s="639"/>
      <c r="N454" s="639"/>
      <c r="O454" s="640"/>
      <c r="P454" s="646"/>
      <c r="Q454" s="348"/>
    </row>
    <row r="455" spans="1:17" ht="18" customHeight="1" thickTop="1" thickBot="1" x14ac:dyDescent="0.25">
      <c r="A455" s="633"/>
      <c r="B455" s="638">
        <v>2.2000000000000002</v>
      </c>
      <c r="C455" s="640"/>
      <c r="D455" s="641">
        <v>2.46</v>
      </c>
      <c r="E455" s="642"/>
      <c r="F455" s="638">
        <v>2.72</v>
      </c>
      <c r="G455" s="640"/>
      <c r="H455" s="140"/>
      <c r="I455" s="633"/>
      <c r="J455" s="638">
        <v>2.2000000000000002</v>
      </c>
      <c r="K455" s="640"/>
      <c r="L455" s="641">
        <v>2.46</v>
      </c>
      <c r="M455" s="642"/>
      <c r="N455" s="638">
        <v>2.72</v>
      </c>
      <c r="O455" s="640"/>
      <c r="P455" s="646"/>
      <c r="Q455" s="348"/>
    </row>
    <row r="456" spans="1:17" ht="18" customHeight="1" thickTop="1" thickBot="1" x14ac:dyDescent="0.25">
      <c r="A456" s="128" t="s">
        <v>154</v>
      </c>
      <c r="B456" s="233">
        <v>523003.27874271281</v>
      </c>
      <c r="C456" s="225">
        <v>59.486399999999982</v>
      </c>
      <c r="D456" s="233">
        <v>550905.09641798632</v>
      </c>
      <c r="E456" s="225">
        <v>67.067999999999969</v>
      </c>
      <c r="F456" s="233">
        <v>578803.15981208731</v>
      </c>
      <c r="G456" s="225">
        <v>74.649599999999978</v>
      </c>
      <c r="H456" s="127"/>
      <c r="I456" s="128" t="s">
        <v>155</v>
      </c>
      <c r="J456" s="233">
        <v>567146.11677095108</v>
      </c>
      <c r="K456" s="225">
        <v>66.279600000000002</v>
      </c>
      <c r="L456" s="233">
        <v>596239.91871854698</v>
      </c>
      <c r="M456" s="225">
        <v>74.726999999999975</v>
      </c>
      <c r="N456" s="233">
        <v>625669.72883109644</v>
      </c>
      <c r="O456" s="225">
        <v>83.174399999999991</v>
      </c>
      <c r="P456" s="646"/>
      <c r="Q456" s="348"/>
    </row>
    <row r="457" spans="1:17" ht="18" customHeight="1" thickTop="1" thickBot="1" x14ac:dyDescent="0.25">
      <c r="A457" s="126" t="s">
        <v>156</v>
      </c>
      <c r="B457" s="217">
        <v>544584.76406379871</v>
      </c>
      <c r="C457" s="226">
        <v>62.791199999999975</v>
      </c>
      <c r="D457" s="217">
        <v>573136.07238194381</v>
      </c>
      <c r="E457" s="226">
        <v>70.793999999999969</v>
      </c>
      <c r="F457" s="217">
        <v>601800.00913526909</v>
      </c>
      <c r="G457" s="226">
        <v>78.796799999999962</v>
      </c>
      <c r="H457" s="127"/>
      <c r="I457" s="126" t="s">
        <v>157</v>
      </c>
      <c r="J457" s="217">
        <v>589707.46947810345</v>
      </c>
      <c r="K457" s="226">
        <v>69.768000000000001</v>
      </c>
      <c r="L457" s="217">
        <v>619343.76505515003</v>
      </c>
      <c r="M457" s="226">
        <v>78.66</v>
      </c>
      <c r="N457" s="217">
        <v>649539.44852692401</v>
      </c>
      <c r="O457" s="226">
        <v>87.551999999999978</v>
      </c>
      <c r="P457" s="646"/>
      <c r="Q457" s="348"/>
    </row>
    <row r="458" spans="1:17" ht="18" customHeight="1" thickTop="1" thickBot="1" x14ac:dyDescent="0.25">
      <c r="A458" s="128" t="s">
        <v>158</v>
      </c>
      <c r="B458" s="233">
        <v>566160.6179631257</v>
      </c>
      <c r="C458" s="225">
        <v>66.095999999999975</v>
      </c>
      <c r="D458" s="233">
        <v>595367.0483459013</v>
      </c>
      <c r="E458" s="225">
        <v>74.52</v>
      </c>
      <c r="F458" s="233">
        <v>624798.73559903726</v>
      </c>
      <c r="G458" s="225">
        <v>82.94399999999996</v>
      </c>
      <c r="H458" s="127"/>
      <c r="I458" s="128" t="s">
        <v>159</v>
      </c>
      <c r="J458" s="233">
        <v>612268.8221852557</v>
      </c>
      <c r="K458" s="225">
        <v>73.256399999999999</v>
      </c>
      <c r="L458" s="233">
        <v>642447.61139175273</v>
      </c>
      <c r="M458" s="225">
        <v>82.592999999999975</v>
      </c>
      <c r="N458" s="233">
        <v>673409.16822275135</v>
      </c>
      <c r="O458" s="225">
        <v>91.929599999999979</v>
      </c>
      <c r="P458" s="646"/>
      <c r="Q458" s="348"/>
    </row>
    <row r="459" spans="1:17" ht="18" customHeight="1" thickTop="1" thickBot="1" x14ac:dyDescent="0.25">
      <c r="A459" s="126" t="s">
        <v>160</v>
      </c>
      <c r="B459" s="217">
        <v>587742.10328421136</v>
      </c>
      <c r="C459" s="226">
        <v>69.400799999999975</v>
      </c>
      <c r="D459" s="217">
        <v>617601.77859103133</v>
      </c>
      <c r="E459" s="226">
        <v>78.245999999999967</v>
      </c>
      <c r="F459" s="217">
        <v>647793.70778163301</v>
      </c>
      <c r="G459" s="226">
        <v>87.091199999999972</v>
      </c>
      <c r="H459" s="127"/>
      <c r="I459" s="126" t="s">
        <v>161</v>
      </c>
      <c r="J459" s="217">
        <v>634830.17489240807</v>
      </c>
      <c r="K459" s="226">
        <v>76.744799999999998</v>
      </c>
      <c r="L459" s="217">
        <v>665551.45772835566</v>
      </c>
      <c r="M459" s="226">
        <v>86.525999999999968</v>
      </c>
      <c r="N459" s="217">
        <v>697280.76505916496</v>
      </c>
      <c r="O459" s="226">
        <v>96.30719999999998</v>
      </c>
      <c r="P459" s="646"/>
      <c r="Q459" s="348"/>
    </row>
    <row r="460" spans="1:17" ht="18" customHeight="1" thickTop="1" thickBot="1" x14ac:dyDescent="0.25">
      <c r="A460" s="128" t="s">
        <v>162</v>
      </c>
      <c r="B460" s="233">
        <v>609321.71146471065</v>
      </c>
      <c r="C460" s="225">
        <v>72.705599999999976</v>
      </c>
      <c r="D460" s="233">
        <v>639834.63169557531</v>
      </c>
      <c r="E460" s="225">
        <v>81.971999999999966</v>
      </c>
      <c r="F460" s="233">
        <v>670798.0656671602</v>
      </c>
      <c r="G460" s="225">
        <v>91.23839999999997</v>
      </c>
      <c r="H460" s="127"/>
      <c r="I460" s="128" t="s">
        <v>163</v>
      </c>
      <c r="J460" s="233">
        <v>657393.40474014648</v>
      </c>
      <c r="K460" s="225">
        <v>80.233199999999997</v>
      </c>
      <c r="L460" s="233">
        <v>688651.54978378594</v>
      </c>
      <c r="M460" s="225">
        <v>90.458999999999975</v>
      </c>
      <c r="N460" s="233">
        <v>721148.60761440615</v>
      </c>
      <c r="O460" s="225">
        <v>100.68479999999998</v>
      </c>
      <c r="P460" s="646"/>
      <c r="Q460" s="348"/>
    </row>
    <row r="461" spans="1:17" ht="18" customHeight="1" thickTop="1" thickBot="1" x14ac:dyDescent="0.25">
      <c r="A461" s="126" t="s">
        <v>164</v>
      </c>
      <c r="B461" s="217">
        <v>630899.4425046239</v>
      </c>
      <c r="C461" s="226">
        <v>76.010399999999962</v>
      </c>
      <c r="D461" s="217">
        <v>662069.36194070533</v>
      </c>
      <c r="E461" s="226">
        <v>85.697999999999951</v>
      </c>
      <c r="F461" s="217">
        <v>693787.40642799682</v>
      </c>
      <c r="G461" s="226">
        <v>95.385599999999954</v>
      </c>
      <c r="H461" s="127"/>
      <c r="I461" s="126" t="s">
        <v>165</v>
      </c>
      <c r="J461" s="217">
        <v>679954.75744729897</v>
      </c>
      <c r="K461" s="226">
        <v>83.721599999999995</v>
      </c>
      <c r="L461" s="217">
        <v>711755.39612038899</v>
      </c>
      <c r="M461" s="226">
        <v>94.391999999999953</v>
      </c>
      <c r="N461" s="217">
        <v>745020.20445081987</v>
      </c>
      <c r="O461" s="226">
        <v>105.06239999999997</v>
      </c>
      <c r="P461" s="646"/>
      <c r="Q461" s="348"/>
    </row>
    <row r="462" spans="1:17" ht="18" customHeight="1" thickTop="1" thickBot="1" x14ac:dyDescent="0.25">
      <c r="A462" s="128" t="s">
        <v>166</v>
      </c>
      <c r="B462" s="233">
        <v>652480.9278257098</v>
      </c>
      <c r="C462" s="225">
        <v>79.315199999999962</v>
      </c>
      <c r="D462" s="233">
        <v>684300.33790466317</v>
      </c>
      <c r="E462" s="225">
        <v>89.42399999999995</v>
      </c>
      <c r="F462" s="233">
        <v>716786.13289176498</v>
      </c>
      <c r="G462" s="225">
        <v>99.532799999999952</v>
      </c>
      <c r="H462" s="127"/>
      <c r="I462" s="128" t="s">
        <v>167</v>
      </c>
      <c r="J462" s="233">
        <v>696884.68839544838</v>
      </c>
      <c r="K462" s="225">
        <v>87.21</v>
      </c>
      <c r="L462" s="233">
        <v>734859.24245699204</v>
      </c>
      <c r="M462" s="225">
        <v>98.325000000000003</v>
      </c>
      <c r="N462" s="233">
        <v>768888.04700606072</v>
      </c>
      <c r="O462" s="225">
        <v>109.44</v>
      </c>
      <c r="P462" s="646"/>
      <c r="Q462" s="348"/>
    </row>
    <row r="463" spans="1:17" ht="18" customHeight="1" thickTop="1" thickBot="1" x14ac:dyDescent="0.25">
      <c r="A463" s="126" t="s">
        <v>168</v>
      </c>
      <c r="B463" s="217">
        <v>674056.78172503656</v>
      </c>
      <c r="C463" s="226">
        <v>82.62</v>
      </c>
      <c r="D463" s="217">
        <v>706535.06814979331</v>
      </c>
      <c r="E463" s="226">
        <v>93.149999999999949</v>
      </c>
      <c r="F463" s="217">
        <v>739781.10507436062</v>
      </c>
      <c r="G463" s="226">
        <v>103.68</v>
      </c>
      <c r="H463" s="127"/>
      <c r="I463" s="126" t="s">
        <v>169</v>
      </c>
      <c r="J463" s="217">
        <v>725077.46286160371</v>
      </c>
      <c r="K463" s="226">
        <v>90.698400000000007</v>
      </c>
      <c r="L463" s="217">
        <v>757961.21165300859</v>
      </c>
      <c r="M463" s="226">
        <v>102.25799999999997</v>
      </c>
      <c r="N463" s="217">
        <v>792757.76670188818</v>
      </c>
      <c r="O463" s="226">
        <v>113.81759999999997</v>
      </c>
      <c r="P463" s="646"/>
      <c r="Q463" s="348"/>
    </row>
    <row r="464" spans="1:17" ht="18" customHeight="1" thickTop="1" thickBot="1" x14ac:dyDescent="0.25">
      <c r="A464" s="128" t="s">
        <v>170</v>
      </c>
      <c r="B464" s="233">
        <v>695636.3899055362</v>
      </c>
      <c r="C464" s="225">
        <v>85.924799999999962</v>
      </c>
      <c r="D464" s="233">
        <v>728767.92125433683</v>
      </c>
      <c r="E464" s="225">
        <v>96.875999999999948</v>
      </c>
      <c r="F464" s="233">
        <v>762777.95439754252</v>
      </c>
      <c r="G464" s="225">
        <v>107.82719999999996</v>
      </c>
      <c r="H464" s="127"/>
      <c r="I464" s="128" t="s">
        <v>171</v>
      </c>
      <c r="J464" s="233">
        <v>747638.81556875608</v>
      </c>
      <c r="K464" s="225">
        <v>94.186800000000005</v>
      </c>
      <c r="L464" s="233">
        <v>781065.05798961176</v>
      </c>
      <c r="M464" s="225">
        <v>106.19099999999996</v>
      </c>
      <c r="N464" s="233">
        <v>816629.3635383019</v>
      </c>
      <c r="O464" s="225">
        <v>118.19519999999997</v>
      </c>
      <c r="P464" s="646"/>
      <c r="Q464" s="348"/>
    </row>
    <row r="465" spans="1:17" ht="18" customHeight="1" thickTop="1" thickBot="1" x14ac:dyDescent="0.25">
      <c r="A465" s="126" t="s">
        <v>172</v>
      </c>
      <c r="B465" s="217">
        <v>717217.87522662198</v>
      </c>
      <c r="C465" s="226">
        <v>89.229599999999962</v>
      </c>
      <c r="D465" s="217">
        <v>751000.77435888094</v>
      </c>
      <c r="E465" s="226">
        <v>100.60199999999995</v>
      </c>
      <c r="F465" s="217">
        <v>785774.80372072442</v>
      </c>
      <c r="G465" s="226">
        <v>111.97439999999995</v>
      </c>
      <c r="H465" s="127"/>
      <c r="I465" s="126" t="s">
        <v>173</v>
      </c>
      <c r="J465" s="217">
        <v>770200.16827590845</v>
      </c>
      <c r="K465" s="226">
        <v>97.675200000000004</v>
      </c>
      <c r="L465" s="217">
        <v>804168.90432621469</v>
      </c>
      <c r="M465" s="226">
        <v>110.12399999999998</v>
      </c>
      <c r="N465" s="217">
        <v>840497.20609354298</v>
      </c>
      <c r="O465" s="226">
        <v>122.57279999999999</v>
      </c>
      <c r="P465" s="646"/>
      <c r="Q465" s="348"/>
    </row>
    <row r="466" spans="1:17" ht="18" customHeight="1" thickTop="1" thickBot="1" x14ac:dyDescent="0.25">
      <c r="A466" s="128" t="s">
        <v>174</v>
      </c>
      <c r="B466" s="233">
        <v>738795.60626653512</v>
      </c>
      <c r="C466" s="225">
        <v>92.534399999999977</v>
      </c>
      <c r="D466" s="233">
        <v>773233.62746342469</v>
      </c>
      <c r="E466" s="225">
        <v>104.32799999999996</v>
      </c>
      <c r="F466" s="233">
        <v>808769.77590331994</v>
      </c>
      <c r="G466" s="225">
        <v>116.12159999999996</v>
      </c>
      <c r="H466" s="127"/>
      <c r="I466" s="128" t="s">
        <v>175</v>
      </c>
      <c r="J466" s="233">
        <v>792763.39812364732</v>
      </c>
      <c r="K466" s="225">
        <v>101.16360000000002</v>
      </c>
      <c r="L466" s="233">
        <v>827270.87352223101</v>
      </c>
      <c r="M466" s="225">
        <v>114.05699999999999</v>
      </c>
      <c r="N466" s="233">
        <v>864365.04864878394</v>
      </c>
      <c r="O466" s="225">
        <v>126.95039999999999</v>
      </c>
      <c r="P466" s="646"/>
      <c r="Q466" s="348"/>
    </row>
    <row r="467" spans="1:17" ht="18" customHeight="1" thickTop="1" thickBot="1" x14ac:dyDescent="0.25">
      <c r="A467" s="126" t="s">
        <v>176</v>
      </c>
      <c r="B467" s="217">
        <v>760373.33730644826</v>
      </c>
      <c r="C467" s="226">
        <v>95.839199999999977</v>
      </c>
      <c r="D467" s="217">
        <v>795466.4805679688</v>
      </c>
      <c r="E467" s="226">
        <v>108.05399999999997</v>
      </c>
      <c r="F467" s="217">
        <v>831766.62522650207</v>
      </c>
      <c r="G467" s="226">
        <v>120.26879999999997</v>
      </c>
      <c r="H467" s="127"/>
      <c r="I467" s="126" t="s">
        <v>177</v>
      </c>
      <c r="J467" s="217">
        <v>815324.75083079946</v>
      </c>
      <c r="K467" s="226">
        <v>104.65200000000003</v>
      </c>
      <c r="L467" s="217">
        <v>850374.71985883417</v>
      </c>
      <c r="M467" s="226">
        <v>117.99</v>
      </c>
      <c r="N467" s="217">
        <v>888238.52262578427</v>
      </c>
      <c r="O467" s="226">
        <v>131.328</v>
      </c>
      <c r="P467" s="646"/>
      <c r="Q467" s="348"/>
    </row>
    <row r="468" spans="1:17" ht="18" customHeight="1" thickTop="1" thickBot="1" x14ac:dyDescent="0.25">
      <c r="A468" s="128" t="s">
        <v>178</v>
      </c>
      <c r="B468" s="233">
        <v>781954.82262753404</v>
      </c>
      <c r="C468" s="225">
        <v>99.143999999999991</v>
      </c>
      <c r="D468" s="233">
        <v>817699.33367251256</v>
      </c>
      <c r="E468" s="225">
        <v>111.78</v>
      </c>
      <c r="F468" s="233">
        <v>854765.35169026989</v>
      </c>
      <c r="G468" s="225">
        <v>124.41599999999998</v>
      </c>
      <c r="H468" s="127"/>
      <c r="I468" s="128" t="s">
        <v>179</v>
      </c>
      <c r="J468" s="233">
        <v>837886.10353795206</v>
      </c>
      <c r="K468" s="225">
        <v>108.14040000000004</v>
      </c>
      <c r="L468" s="233">
        <v>873478.56619543734</v>
      </c>
      <c r="M468" s="225">
        <v>121.923</v>
      </c>
      <c r="N468" s="233">
        <v>912106.36518102523</v>
      </c>
      <c r="O468" s="225">
        <v>135.7056</v>
      </c>
      <c r="P468" s="646"/>
      <c r="Q468" s="348"/>
    </row>
    <row r="469" spans="1:17" ht="18" customHeight="1" thickTop="1" thickBot="1" x14ac:dyDescent="0.25">
      <c r="A469" s="126" t="s">
        <v>180</v>
      </c>
      <c r="B469" s="217">
        <v>803532.55366744718</v>
      </c>
      <c r="C469" s="226">
        <v>102.44880000000001</v>
      </c>
      <c r="D469" s="217">
        <v>839934.06391764258</v>
      </c>
      <c r="E469" s="226">
        <v>115.50599999999999</v>
      </c>
      <c r="F469" s="217">
        <v>877760.32387286588</v>
      </c>
      <c r="G469" s="226">
        <v>128.56319999999999</v>
      </c>
      <c r="H469" s="127"/>
      <c r="I469" s="126" t="s">
        <v>181</v>
      </c>
      <c r="J469" s="217">
        <v>860447.4562451042</v>
      </c>
      <c r="K469" s="226">
        <v>111.62880000000004</v>
      </c>
      <c r="L469" s="217">
        <v>896580.53539145377</v>
      </c>
      <c r="M469" s="226">
        <v>125.85600000000002</v>
      </c>
      <c r="N469" s="217">
        <v>935977.96201743872</v>
      </c>
      <c r="O469" s="226">
        <v>140.08320000000003</v>
      </c>
      <c r="P469" s="646"/>
      <c r="Q469" s="348"/>
    </row>
    <row r="470" spans="1:17" ht="18" customHeight="1" thickTop="1" thickBot="1" x14ac:dyDescent="0.25">
      <c r="A470" s="128" t="s">
        <v>182</v>
      </c>
      <c r="B470" s="233">
        <v>825112.16184794658</v>
      </c>
      <c r="C470" s="225">
        <v>105.75360000000001</v>
      </c>
      <c r="D470" s="233">
        <v>862166.91702218656</v>
      </c>
      <c r="E470" s="225">
        <v>119.232</v>
      </c>
      <c r="F470" s="233">
        <v>900757.17319604743</v>
      </c>
      <c r="G470" s="225">
        <v>132.71040000000002</v>
      </c>
      <c r="H470" s="127"/>
      <c r="I470" s="128" t="s">
        <v>183</v>
      </c>
      <c r="J470" s="233">
        <v>883008.80895225646</v>
      </c>
      <c r="K470" s="225">
        <v>115.11720000000004</v>
      </c>
      <c r="L470" s="233">
        <v>919684.38172805682</v>
      </c>
      <c r="M470" s="225">
        <v>129.78900000000002</v>
      </c>
      <c r="N470" s="233">
        <v>959845.8045726798</v>
      </c>
      <c r="O470" s="225">
        <v>144.46080000000003</v>
      </c>
      <c r="P470" s="646"/>
      <c r="Q470" s="348"/>
    </row>
    <row r="471" spans="1:17" ht="18" customHeight="1" thickTop="1" thickBot="1" x14ac:dyDescent="0.25">
      <c r="A471" s="126" t="s">
        <v>184</v>
      </c>
      <c r="B471" s="217">
        <v>846691.77002844622</v>
      </c>
      <c r="C471" s="226">
        <v>109.05840000000002</v>
      </c>
      <c r="D471" s="217">
        <v>884401.64726731682</v>
      </c>
      <c r="E471" s="226">
        <v>122.95800000000001</v>
      </c>
      <c r="F471" s="217">
        <v>923754.02251922945</v>
      </c>
      <c r="G471" s="226">
        <v>136.85760000000002</v>
      </c>
      <c r="H471" s="127"/>
      <c r="I471" s="126" t="s">
        <v>185</v>
      </c>
      <c r="J471" s="217">
        <v>905572.03879999521</v>
      </c>
      <c r="K471" s="226">
        <v>118.60560000000007</v>
      </c>
      <c r="L471" s="217">
        <v>942784.47378348687</v>
      </c>
      <c r="M471" s="226">
        <v>133.72200000000004</v>
      </c>
      <c r="N471" s="217">
        <v>983713.64712792065</v>
      </c>
      <c r="O471" s="226">
        <v>148.83840000000004</v>
      </c>
      <c r="P471" s="646"/>
      <c r="Q471" s="348"/>
    </row>
    <row r="472" spans="1:17" ht="18" customHeight="1" thickTop="1" thickBot="1" x14ac:dyDescent="0.25">
      <c r="A472" s="128" t="s">
        <v>186</v>
      </c>
      <c r="B472" s="233">
        <v>868269.50106835959</v>
      </c>
      <c r="C472" s="225">
        <v>112.36320000000002</v>
      </c>
      <c r="D472" s="233">
        <v>906630.74609068781</v>
      </c>
      <c r="E472" s="225">
        <v>126.68400000000003</v>
      </c>
      <c r="F472" s="233">
        <v>946748.9947018252</v>
      </c>
      <c r="G472" s="225">
        <v>141.00480000000005</v>
      </c>
      <c r="H472" s="127"/>
      <c r="I472" s="128" t="s">
        <v>187</v>
      </c>
      <c r="J472" s="233">
        <v>928133.39150714758</v>
      </c>
      <c r="K472" s="225">
        <v>122.09400000000007</v>
      </c>
      <c r="L472" s="233">
        <v>965888.32012009004</v>
      </c>
      <c r="M472" s="225">
        <v>137.655</v>
      </c>
      <c r="N472" s="233">
        <v>1007585.2439643346</v>
      </c>
      <c r="O472" s="225">
        <v>153.21600000000007</v>
      </c>
      <c r="P472" s="646"/>
      <c r="Q472" s="348"/>
    </row>
    <row r="473" spans="1:17" ht="18" customHeight="1" thickTop="1" thickBot="1" x14ac:dyDescent="0.25">
      <c r="A473" s="126" t="s">
        <v>188</v>
      </c>
      <c r="B473" s="217">
        <v>889849.10924885876</v>
      </c>
      <c r="C473" s="226">
        <v>115.66800000000003</v>
      </c>
      <c r="D473" s="217">
        <v>928863.59919523157</v>
      </c>
      <c r="E473" s="226">
        <v>130.41</v>
      </c>
      <c r="F473" s="217">
        <v>969745.8440250071</v>
      </c>
      <c r="G473" s="226">
        <v>145.15200000000004</v>
      </c>
      <c r="H473" s="127"/>
      <c r="I473" s="126" t="s">
        <v>189</v>
      </c>
      <c r="J473" s="217">
        <v>950694.74421430007</v>
      </c>
      <c r="K473" s="226">
        <v>125.58240000000008</v>
      </c>
      <c r="L473" s="217">
        <v>988992.16645669297</v>
      </c>
      <c r="M473" s="226">
        <v>141.58800000000005</v>
      </c>
      <c r="N473" s="217">
        <v>1031454.9636601621</v>
      </c>
      <c r="O473" s="226">
        <v>157.59360000000007</v>
      </c>
      <c r="P473" s="646"/>
      <c r="Q473" s="348"/>
    </row>
    <row r="474" spans="1:17" ht="18" customHeight="1" thickTop="1" thickBot="1" x14ac:dyDescent="0.25">
      <c r="A474" s="128" t="s">
        <v>190</v>
      </c>
      <c r="B474" s="233">
        <v>911428.7174293584</v>
      </c>
      <c r="C474" s="225">
        <v>118.97280000000003</v>
      </c>
      <c r="D474" s="233">
        <v>951098.3294403617</v>
      </c>
      <c r="E474" s="225">
        <v>134.13600000000002</v>
      </c>
      <c r="F474" s="233">
        <v>992744.57048877538</v>
      </c>
      <c r="G474" s="225">
        <v>149.29920000000004</v>
      </c>
      <c r="H474" s="127"/>
      <c r="I474" s="128" t="s">
        <v>191</v>
      </c>
      <c r="J474" s="233">
        <v>973256.09692145232</v>
      </c>
      <c r="K474" s="225">
        <v>129.07080000000008</v>
      </c>
      <c r="L474" s="233">
        <v>1012096.0127932961</v>
      </c>
      <c r="M474" s="225">
        <v>145.52100000000007</v>
      </c>
      <c r="N474" s="233">
        <v>1055324.6833559892</v>
      </c>
      <c r="O474" s="225">
        <v>161.9712000000001</v>
      </c>
      <c r="P474" s="646"/>
      <c r="Q474" s="348"/>
    </row>
    <row r="475" spans="1:17" ht="18" customHeight="1" thickTop="1" thickBot="1" x14ac:dyDescent="0.25">
      <c r="A475" s="126" t="s">
        <v>192</v>
      </c>
      <c r="B475" s="217">
        <v>933008.3256098578</v>
      </c>
      <c r="C475" s="226">
        <v>122.27760000000004</v>
      </c>
      <c r="D475" s="217">
        <v>973333.05968549172</v>
      </c>
      <c r="E475" s="226">
        <v>137.86200000000002</v>
      </c>
      <c r="F475" s="217">
        <v>1015739.542671371</v>
      </c>
      <c r="G475" s="226">
        <v>153.44640000000004</v>
      </c>
      <c r="H475" s="127"/>
      <c r="I475" s="126" t="s">
        <v>193</v>
      </c>
      <c r="J475" s="217">
        <v>995817.44962860458</v>
      </c>
      <c r="K475" s="226">
        <v>132.55920000000009</v>
      </c>
      <c r="L475" s="217">
        <v>1035199.8591298992</v>
      </c>
      <c r="M475" s="226">
        <v>149.45400000000006</v>
      </c>
      <c r="N475" s="217">
        <v>1079194.4030518166</v>
      </c>
      <c r="O475" s="226">
        <v>166.3488000000001</v>
      </c>
      <c r="P475" s="646"/>
      <c r="Q475" s="348"/>
    </row>
    <row r="476" spans="1:17" ht="18" customHeight="1" thickTop="1" thickBot="1" x14ac:dyDescent="0.25">
      <c r="A476" s="128" t="s">
        <v>194</v>
      </c>
      <c r="B476" s="233">
        <v>954586.05664977105</v>
      </c>
      <c r="C476" s="225">
        <v>125.58240000000005</v>
      </c>
      <c r="D476" s="233">
        <v>995565.91279003595</v>
      </c>
      <c r="E476" s="225">
        <v>141.58800000000005</v>
      </c>
      <c r="F476" s="233">
        <v>1038736.3919945528</v>
      </c>
      <c r="G476" s="225">
        <v>157.59360000000007</v>
      </c>
      <c r="H476" s="127"/>
      <c r="I476" s="128" t="s">
        <v>195</v>
      </c>
      <c r="J476" s="233">
        <v>1018378.8023357567</v>
      </c>
      <c r="K476" s="225">
        <v>136.0476000000001</v>
      </c>
      <c r="L476" s="233">
        <v>1058303.7054665021</v>
      </c>
      <c r="M476" s="225">
        <v>153.38700000000009</v>
      </c>
      <c r="N476" s="233">
        <v>1103064.1227476439</v>
      </c>
      <c r="O476" s="225">
        <v>170.7264000000001</v>
      </c>
      <c r="P476" s="646"/>
      <c r="Q476" s="348"/>
    </row>
    <row r="477" spans="1:17" ht="18" customHeight="1" thickTop="1" thickBot="1" x14ac:dyDescent="0.25">
      <c r="A477" s="126" t="s">
        <v>196</v>
      </c>
      <c r="B477" s="217">
        <v>976165.66483027034</v>
      </c>
      <c r="C477" s="226">
        <v>128.88720000000006</v>
      </c>
      <c r="D477" s="217">
        <v>1017796.8887539934</v>
      </c>
      <c r="E477" s="226">
        <v>145.31400000000005</v>
      </c>
      <c r="F477" s="217">
        <v>1061733.2413177346</v>
      </c>
      <c r="G477" s="226">
        <v>161.74080000000006</v>
      </c>
      <c r="H477" s="127"/>
      <c r="I477" s="126" t="s">
        <v>197</v>
      </c>
      <c r="J477" s="217">
        <v>1040940.1550429092</v>
      </c>
      <c r="K477" s="226">
        <v>139.53600000000012</v>
      </c>
      <c r="L477" s="217">
        <v>1081407.5518031048</v>
      </c>
      <c r="M477" s="226">
        <v>157.32</v>
      </c>
      <c r="N477" s="217">
        <v>1126933.8424434711</v>
      </c>
      <c r="O477" s="226">
        <v>175.10400000000013</v>
      </c>
      <c r="P477" s="646"/>
      <c r="Q477" s="348" t="s">
        <v>1349</v>
      </c>
    </row>
    <row r="478" spans="1:17" ht="18" customHeight="1" thickTop="1" thickBot="1" x14ac:dyDescent="0.25">
      <c r="A478" s="128" t="s">
        <v>198</v>
      </c>
      <c r="B478" s="233">
        <v>997745.27301077009</v>
      </c>
      <c r="C478" s="225">
        <v>132.19200000000006</v>
      </c>
      <c r="D478" s="233">
        <v>1040031.6189991235</v>
      </c>
      <c r="E478" s="225">
        <v>149.04</v>
      </c>
      <c r="F478" s="233">
        <v>1084728.2135003302</v>
      </c>
      <c r="G478" s="225">
        <v>165.88800000000006</v>
      </c>
      <c r="H478" s="127"/>
      <c r="I478" s="128" t="s">
        <v>199</v>
      </c>
      <c r="J478" s="233">
        <v>1063503.3848906483</v>
      </c>
      <c r="K478" s="225">
        <v>143.02440000000013</v>
      </c>
      <c r="L478" s="233">
        <v>1104509.5209991212</v>
      </c>
      <c r="M478" s="225">
        <v>161.25300000000007</v>
      </c>
      <c r="N478" s="233">
        <v>1150805.4392798853</v>
      </c>
      <c r="O478" s="225">
        <v>179.4816000000001</v>
      </c>
      <c r="P478" s="646"/>
      <c r="Q478" s="348"/>
    </row>
    <row r="479" spans="1:17" ht="18" customHeight="1" thickTop="1" thickBot="1" x14ac:dyDescent="0.25">
      <c r="A479" s="126" t="s">
        <v>200</v>
      </c>
      <c r="B479" s="217">
        <v>1019323.0040506832</v>
      </c>
      <c r="C479" s="226">
        <v>135.49680000000006</v>
      </c>
      <c r="D479" s="217">
        <v>1062266.3492442535</v>
      </c>
      <c r="E479" s="226">
        <v>152.76600000000005</v>
      </c>
      <c r="F479" s="217">
        <v>1107725.0628235121</v>
      </c>
      <c r="G479" s="226">
        <v>170.03520000000009</v>
      </c>
      <c r="H479" s="127"/>
      <c r="I479" s="126" t="s">
        <v>201</v>
      </c>
      <c r="J479" s="217">
        <v>1086064.7375978001</v>
      </c>
      <c r="K479" s="226">
        <v>146.51280000000014</v>
      </c>
      <c r="L479" s="217">
        <v>1127609.6130545521</v>
      </c>
      <c r="M479" s="226">
        <v>165.18600000000009</v>
      </c>
      <c r="N479" s="217">
        <v>1174673.281835126</v>
      </c>
      <c r="O479" s="226">
        <v>183.85920000000013</v>
      </c>
      <c r="P479" s="646"/>
      <c r="Q479" s="348"/>
    </row>
    <row r="480" spans="1:17" ht="18" customHeight="1" thickTop="1" thickBot="1" x14ac:dyDescent="0.25">
      <c r="A480" s="128" t="s">
        <v>202</v>
      </c>
      <c r="B480" s="233">
        <v>1040904.4893717691</v>
      </c>
      <c r="C480" s="225">
        <v>138.80160000000006</v>
      </c>
      <c r="D480" s="233">
        <v>1084497.3252082111</v>
      </c>
      <c r="E480" s="225">
        <v>156.49200000000008</v>
      </c>
      <c r="F480" s="233">
        <v>1130725.6664278668</v>
      </c>
      <c r="G480" s="225">
        <v>174.18240000000009</v>
      </c>
      <c r="H480" s="127"/>
      <c r="I480" s="128" t="s">
        <v>203</v>
      </c>
      <c r="J480" s="233">
        <v>1108626.0903049526</v>
      </c>
      <c r="K480" s="225">
        <v>150.00120000000013</v>
      </c>
      <c r="L480" s="233">
        <v>1150713.4593911548</v>
      </c>
      <c r="M480" s="225">
        <v>169.11900000000011</v>
      </c>
      <c r="N480" s="233">
        <v>1198541.1243903672</v>
      </c>
      <c r="O480" s="225">
        <v>188.23680000000016</v>
      </c>
      <c r="P480" s="646"/>
      <c r="Q480" s="348"/>
    </row>
    <row r="481" spans="1:17" ht="18" customHeight="1" thickTop="1" thickBot="1" x14ac:dyDescent="0.25">
      <c r="A481" s="126" t="s">
        <v>204</v>
      </c>
      <c r="B481" s="217">
        <v>1062409.0119288149</v>
      </c>
      <c r="C481" s="226">
        <v>142.10640000000009</v>
      </c>
      <c r="D481" s="217">
        <v>1106730.178312755</v>
      </c>
      <c r="E481" s="226">
        <v>160.21800000000007</v>
      </c>
      <c r="F481" s="217">
        <v>1153722.5157510489</v>
      </c>
      <c r="G481" s="226">
        <v>178.32960000000011</v>
      </c>
      <c r="H481" s="127"/>
      <c r="I481" s="126" t="s">
        <v>205</v>
      </c>
      <c r="J481" s="217">
        <v>1131187.4430121048</v>
      </c>
      <c r="K481" s="226">
        <v>153.48960000000014</v>
      </c>
      <c r="L481" s="217">
        <v>1173817.3057277575</v>
      </c>
      <c r="M481" s="226">
        <v>173.05200000000013</v>
      </c>
      <c r="N481" s="217">
        <v>1222412.7212267809</v>
      </c>
      <c r="O481" s="226">
        <v>192.61440000000016</v>
      </c>
      <c r="P481" s="646"/>
      <c r="Q481" s="348"/>
    </row>
    <row r="482" spans="1:17" ht="18" customHeight="1" thickTop="1" thickBot="1" x14ac:dyDescent="0.25">
      <c r="A482" s="128" t="s">
        <v>206</v>
      </c>
      <c r="B482" s="233">
        <v>1084059.9514515952</v>
      </c>
      <c r="C482" s="225">
        <v>145.41120000000009</v>
      </c>
      <c r="D482" s="233">
        <v>1128963.0314172991</v>
      </c>
      <c r="E482" s="225">
        <v>163.9440000000001</v>
      </c>
      <c r="F482" s="233">
        <v>1176717.4879336443</v>
      </c>
      <c r="G482" s="225">
        <v>182.47680000000011</v>
      </c>
      <c r="H482" s="127"/>
      <c r="I482" s="128" t="s">
        <v>207</v>
      </c>
      <c r="J482" s="233">
        <v>1153748.7957192576</v>
      </c>
      <c r="K482" s="225">
        <v>156.97800000000015</v>
      </c>
      <c r="L482" s="233">
        <v>1196921.1520643609</v>
      </c>
      <c r="M482" s="225">
        <v>176.98500000000001</v>
      </c>
      <c r="N482" s="233">
        <v>1246282.4409226084</v>
      </c>
      <c r="O482" s="225">
        <v>196.99200000000016</v>
      </c>
      <c r="P482" s="646"/>
      <c r="Q482" s="348"/>
    </row>
    <row r="483" spans="1:17" ht="18" customHeight="1" thickTop="1" thickBot="1" x14ac:dyDescent="0.25">
      <c r="A483" s="126" t="s">
        <v>208</v>
      </c>
      <c r="B483" s="217">
        <v>1105641.4367726811</v>
      </c>
      <c r="C483" s="226">
        <v>148.71600000000009</v>
      </c>
      <c r="D483" s="217">
        <v>1151195.8845218429</v>
      </c>
      <c r="E483" s="226">
        <v>167.67</v>
      </c>
      <c r="F483" s="217">
        <v>1199714.3372568262</v>
      </c>
      <c r="G483" s="226">
        <v>186.62400000000014</v>
      </c>
      <c r="H483" s="127"/>
      <c r="I483" s="126" t="s">
        <v>209</v>
      </c>
      <c r="J483" s="217">
        <v>1176310.1484264098</v>
      </c>
      <c r="K483" s="226">
        <v>160.46640000000016</v>
      </c>
      <c r="L483" s="217">
        <v>1220024.9984009636</v>
      </c>
      <c r="M483" s="226">
        <v>180.91800000000015</v>
      </c>
      <c r="N483" s="217">
        <v>1270154.0377590214</v>
      </c>
      <c r="O483" s="226">
        <v>201.36960000000019</v>
      </c>
      <c r="P483" s="646"/>
      <c r="Q483" s="348"/>
    </row>
    <row r="484" spans="1:17" ht="18" customHeight="1" thickTop="1" thickBot="1" x14ac:dyDescent="0.25">
      <c r="A484" s="128" t="s">
        <v>210</v>
      </c>
      <c r="B484" s="233">
        <v>1127221.0449531807</v>
      </c>
      <c r="C484" s="225">
        <v>152.02080000000012</v>
      </c>
      <c r="D484" s="233">
        <v>1173430.6147669731</v>
      </c>
      <c r="E484" s="225">
        <v>171.3960000000001</v>
      </c>
      <c r="F484" s="233">
        <v>1222711.1865800081</v>
      </c>
      <c r="G484" s="225">
        <v>190.77120000000014</v>
      </c>
      <c r="H484" s="127"/>
      <c r="I484" s="128" t="s">
        <v>211</v>
      </c>
      <c r="J484" s="233">
        <v>1198871.5011335621</v>
      </c>
      <c r="K484" s="225">
        <v>163.95480000000015</v>
      </c>
      <c r="L484" s="233">
        <v>1243128.8447375663</v>
      </c>
      <c r="M484" s="225">
        <v>184.85100000000017</v>
      </c>
      <c r="N484" s="233">
        <v>1294021.8803142633</v>
      </c>
      <c r="O484" s="225">
        <v>205.74720000000019</v>
      </c>
      <c r="P484" s="646"/>
      <c r="Q484" s="348"/>
    </row>
    <row r="485" spans="1:17" ht="18" customHeight="1" thickTop="1" thickBot="1" x14ac:dyDescent="0.25">
      <c r="A485" s="126" t="s">
        <v>212</v>
      </c>
      <c r="B485" s="217">
        <v>1148796.8988525074</v>
      </c>
      <c r="C485" s="226">
        <v>155.32560000000012</v>
      </c>
      <c r="D485" s="217">
        <v>1195663.4678715169</v>
      </c>
      <c r="E485" s="226">
        <v>175.12200000000013</v>
      </c>
      <c r="F485" s="217">
        <v>1245706.1587626038</v>
      </c>
      <c r="G485" s="226">
        <v>194.91840000000016</v>
      </c>
      <c r="H485" s="127"/>
      <c r="I485" s="126" t="s">
        <v>213</v>
      </c>
      <c r="J485" s="217">
        <v>1221434.7309813004</v>
      </c>
      <c r="K485" s="226">
        <v>167.44320000000016</v>
      </c>
      <c r="L485" s="217">
        <v>1266232.6910741695</v>
      </c>
      <c r="M485" s="226">
        <v>188.78400000000013</v>
      </c>
      <c r="N485" s="217">
        <v>1317889.722869504</v>
      </c>
      <c r="O485" s="226">
        <v>210.12480000000019</v>
      </c>
      <c r="P485" s="646"/>
      <c r="Q485" s="348"/>
    </row>
    <row r="486" spans="1:17" ht="18" customHeight="1" thickTop="1" thickBot="1" x14ac:dyDescent="0.25">
      <c r="A486" s="128" t="s">
        <v>214</v>
      </c>
      <c r="B486" s="233">
        <v>1170376.5070330072</v>
      </c>
      <c r="C486" s="225">
        <v>158.63040000000012</v>
      </c>
      <c r="D486" s="233">
        <v>1217898.1981166468</v>
      </c>
      <c r="E486" s="225">
        <v>178.84800000000013</v>
      </c>
      <c r="F486" s="233">
        <v>1268704.8852263719</v>
      </c>
      <c r="G486" s="225">
        <v>199.06560000000016</v>
      </c>
      <c r="H486" s="127"/>
      <c r="I486" s="128" t="s">
        <v>218</v>
      </c>
      <c r="J486" s="233">
        <v>1243996.0836884533</v>
      </c>
      <c r="K486" s="225">
        <v>170.9316000000002</v>
      </c>
      <c r="L486" s="233">
        <v>1289336.5374107724</v>
      </c>
      <c r="M486" s="225">
        <v>192.71700000000016</v>
      </c>
      <c r="N486" s="233">
        <v>1341761.319705918</v>
      </c>
      <c r="O486" s="225">
        <v>214.50240000000019</v>
      </c>
      <c r="P486" s="646"/>
      <c r="Q486" s="348"/>
    </row>
    <row r="487" spans="1:17" ht="18" customHeight="1" thickTop="1" thickBot="1" x14ac:dyDescent="0.25">
      <c r="A487" s="126" t="s">
        <v>219</v>
      </c>
      <c r="B487" s="217">
        <v>1191956.1152135062</v>
      </c>
      <c r="C487" s="226">
        <v>161.93520000000015</v>
      </c>
      <c r="D487" s="217">
        <v>1240129.1740806045</v>
      </c>
      <c r="E487" s="226">
        <v>182.57400000000013</v>
      </c>
      <c r="F487" s="217">
        <v>1291701.7345495541</v>
      </c>
      <c r="G487" s="226">
        <v>203.21280000000019</v>
      </c>
      <c r="H487" s="127"/>
      <c r="I487" s="126" t="s">
        <v>220</v>
      </c>
      <c r="J487" s="217">
        <v>1266557.4363956053</v>
      </c>
      <c r="K487" s="226">
        <v>174.42</v>
      </c>
      <c r="L487" s="217">
        <v>1312434.7523256163</v>
      </c>
      <c r="M487" s="226">
        <v>196.65</v>
      </c>
      <c r="N487" s="217">
        <v>1365631.0394017452</v>
      </c>
      <c r="O487" s="226">
        <v>218.88</v>
      </c>
      <c r="P487" s="646"/>
      <c r="Q487" s="348"/>
    </row>
    <row r="488" spans="1:17" ht="18" customHeight="1" thickTop="1" thickBot="1" x14ac:dyDescent="0.25">
      <c r="A488" s="128" t="s">
        <v>221</v>
      </c>
      <c r="B488" s="233">
        <v>1213537.6005345921</v>
      </c>
      <c r="C488" s="225">
        <v>165.24</v>
      </c>
      <c r="D488" s="233">
        <v>1262362.0271851481</v>
      </c>
      <c r="E488" s="225">
        <v>186.3</v>
      </c>
      <c r="F488" s="233">
        <v>1314698.5838727357</v>
      </c>
      <c r="G488" s="225">
        <v>207.36</v>
      </c>
      <c r="H488" s="127"/>
      <c r="I488" s="128" t="s">
        <v>222</v>
      </c>
      <c r="J488" s="233">
        <v>1289118.789102758</v>
      </c>
      <c r="K488" s="225">
        <v>177.9084000000002</v>
      </c>
      <c r="L488" s="233">
        <v>1335538.5986622195</v>
      </c>
      <c r="M488" s="225">
        <v>200.5830000000002</v>
      </c>
      <c r="N488" s="233">
        <v>1389498.8819569864</v>
      </c>
      <c r="O488" s="225">
        <v>223.25760000000025</v>
      </c>
      <c r="P488" s="646"/>
      <c r="Q488" s="348"/>
    </row>
    <row r="489" spans="1:17" ht="18" customHeight="1" thickTop="1" thickBot="1" x14ac:dyDescent="0.25">
      <c r="A489" s="126" t="s">
        <v>223</v>
      </c>
      <c r="B489" s="217">
        <v>1235117.2087150917</v>
      </c>
      <c r="C489" s="226">
        <v>168.54480000000015</v>
      </c>
      <c r="D489" s="217">
        <v>1284594.8802896922</v>
      </c>
      <c r="E489" s="226">
        <v>190.02600000000015</v>
      </c>
      <c r="F489" s="217">
        <v>1337693.5560553311</v>
      </c>
      <c r="G489" s="226">
        <v>211.50720000000021</v>
      </c>
      <c r="H489" s="127"/>
      <c r="I489" s="126" t="s">
        <v>224</v>
      </c>
      <c r="J489" s="217">
        <v>1311680.1418099101</v>
      </c>
      <c r="K489" s="226">
        <v>181.39680000000021</v>
      </c>
      <c r="L489" s="217">
        <v>1358642.4449988224</v>
      </c>
      <c r="M489" s="226">
        <v>204.51600000000019</v>
      </c>
      <c r="N489" s="217">
        <v>1413370.4787934001</v>
      </c>
      <c r="O489" s="226">
        <v>227.63520000000022</v>
      </c>
      <c r="P489" s="646"/>
      <c r="Q489" s="348"/>
    </row>
    <row r="490" spans="1:17" ht="18" customHeight="1" thickTop="1" thickBot="1" x14ac:dyDescent="0.25">
      <c r="A490" s="128" t="s">
        <v>225</v>
      </c>
      <c r="B490" s="233">
        <v>1256693.0626144183</v>
      </c>
      <c r="C490" s="225">
        <v>171.84960000000018</v>
      </c>
      <c r="D490" s="233">
        <v>1306829.6105348221</v>
      </c>
      <c r="E490" s="225">
        <v>193.75200000000018</v>
      </c>
      <c r="F490" s="233">
        <v>1360690.4053785133</v>
      </c>
      <c r="G490" s="225">
        <v>215.65440000000021</v>
      </c>
      <c r="H490" s="127"/>
      <c r="I490" s="128" t="s">
        <v>226</v>
      </c>
      <c r="J490" s="233">
        <v>1334241.4945170623</v>
      </c>
      <c r="K490" s="225">
        <v>184.8852000000002</v>
      </c>
      <c r="L490" s="233">
        <v>1381746.2913354253</v>
      </c>
      <c r="M490" s="225">
        <v>208.44900000000021</v>
      </c>
      <c r="N490" s="233">
        <v>1437238.3213486411</v>
      </c>
      <c r="O490" s="225">
        <v>232.01280000000025</v>
      </c>
      <c r="P490" s="646"/>
      <c r="Q490" s="348"/>
    </row>
    <row r="491" spans="1:17" ht="18" customHeight="1" thickTop="1" thickBot="1" x14ac:dyDescent="0.25">
      <c r="A491" s="126" t="s">
        <v>227</v>
      </c>
      <c r="B491" s="217">
        <v>1278274.5479355045</v>
      </c>
      <c r="C491" s="226">
        <v>175.15440000000018</v>
      </c>
      <c r="D491" s="217">
        <v>1329062.463639366</v>
      </c>
      <c r="E491" s="226">
        <v>197.47800000000018</v>
      </c>
      <c r="F491" s="217">
        <v>1383685.3775611084</v>
      </c>
      <c r="G491" s="226">
        <v>219.80160000000024</v>
      </c>
      <c r="H491" s="127"/>
      <c r="I491" s="126" t="s">
        <v>228</v>
      </c>
      <c r="J491" s="217">
        <v>1356804.7243648008</v>
      </c>
      <c r="K491" s="226">
        <v>188.37360000000021</v>
      </c>
      <c r="L491" s="217">
        <v>1404850.1376720287</v>
      </c>
      <c r="M491" s="226">
        <v>212.38200000000023</v>
      </c>
      <c r="N491" s="217">
        <v>1461109.9181850543</v>
      </c>
      <c r="O491" s="226">
        <v>236.39040000000026</v>
      </c>
      <c r="P491" s="646"/>
      <c r="Q491" s="348"/>
    </row>
    <row r="492" spans="1:17" ht="18" customHeight="1" thickTop="1" thickBot="1" x14ac:dyDescent="0.25">
      <c r="A492" s="128" t="s">
        <v>229</v>
      </c>
      <c r="B492" s="233">
        <v>1299854.1561160036</v>
      </c>
      <c r="C492" s="225">
        <v>178.45920000000018</v>
      </c>
      <c r="D492" s="233">
        <v>1351295.3167439101</v>
      </c>
      <c r="E492" s="225">
        <v>201.20400000000018</v>
      </c>
      <c r="F492" s="233">
        <v>1406682.2268842906</v>
      </c>
      <c r="G492" s="225">
        <v>223.94880000000023</v>
      </c>
      <c r="H492" s="127"/>
      <c r="I492" s="128" t="s">
        <v>230</v>
      </c>
      <c r="J492" s="233">
        <v>1379366.0770719536</v>
      </c>
      <c r="K492" s="225">
        <v>191.86200000000022</v>
      </c>
      <c r="L492" s="233">
        <v>1427953.9840086314</v>
      </c>
      <c r="M492" s="225">
        <v>216.315</v>
      </c>
      <c r="N492" s="233">
        <v>1484979.6378808822</v>
      </c>
      <c r="O492" s="225">
        <v>240.76800000000028</v>
      </c>
      <c r="P492" s="646"/>
      <c r="Q492" s="348"/>
    </row>
    <row r="493" spans="1:17" ht="18" customHeight="1" thickTop="1" thickBot="1" x14ac:dyDescent="0.25">
      <c r="A493" s="126" t="s">
        <v>231</v>
      </c>
      <c r="B493" s="217">
        <v>1321431.8871559172</v>
      </c>
      <c r="C493" s="226">
        <v>181.76400000000018</v>
      </c>
      <c r="D493" s="217">
        <v>1373528.169848454</v>
      </c>
      <c r="E493" s="226">
        <v>204.93</v>
      </c>
      <c r="F493" s="217">
        <v>1429680.9533480587</v>
      </c>
      <c r="G493" s="226">
        <v>228.09600000000023</v>
      </c>
      <c r="H493" s="127"/>
      <c r="I493" s="126" t="s">
        <v>232</v>
      </c>
      <c r="J493" s="217">
        <v>1401927.4297791058</v>
      </c>
      <c r="K493" s="226">
        <v>195.35040000000021</v>
      </c>
      <c r="L493" s="217">
        <v>1451057.8303452339</v>
      </c>
      <c r="M493" s="226">
        <v>220.24800000000022</v>
      </c>
      <c r="N493" s="217">
        <v>1508849.3575767097</v>
      </c>
      <c r="O493" s="226">
        <v>245.14560000000029</v>
      </c>
      <c r="P493" s="646"/>
      <c r="Q493" s="348"/>
    </row>
    <row r="494" spans="1:17" ht="18" customHeight="1" thickTop="1" thickBot="1" x14ac:dyDescent="0.25">
      <c r="A494" s="128" t="s">
        <v>233</v>
      </c>
      <c r="B494" s="233">
        <v>1343013.3724770029</v>
      </c>
      <c r="C494" s="225">
        <v>185.06880000000018</v>
      </c>
      <c r="D494" s="233">
        <v>1395762.9000935839</v>
      </c>
      <c r="E494" s="225">
        <v>208.65600000000018</v>
      </c>
      <c r="F494" s="233">
        <v>1452677.8026712411</v>
      </c>
      <c r="G494" s="225">
        <v>232.24320000000023</v>
      </c>
      <c r="H494" s="127"/>
      <c r="I494" s="128" t="s">
        <v>234</v>
      </c>
      <c r="J494" s="233">
        <v>1424488.7824862583</v>
      </c>
      <c r="K494" s="225">
        <v>198.83880000000022</v>
      </c>
      <c r="L494" s="233">
        <v>1474159.7995412508</v>
      </c>
      <c r="M494" s="225">
        <v>224.18100000000024</v>
      </c>
      <c r="N494" s="233">
        <v>1532717.2001319507</v>
      </c>
      <c r="O494" s="225">
        <v>249.52320000000029</v>
      </c>
      <c r="P494" s="646"/>
      <c r="Q494" s="348"/>
    </row>
    <row r="495" spans="1:17" ht="18" customHeight="1" thickTop="1" thickBot="1" x14ac:dyDescent="0.25">
      <c r="A495" s="126" t="s">
        <v>235</v>
      </c>
      <c r="B495" s="217">
        <v>1364589.2263763298</v>
      </c>
      <c r="C495" s="226">
        <v>188.37360000000018</v>
      </c>
      <c r="D495" s="217">
        <v>1417995.753198128</v>
      </c>
      <c r="E495" s="226">
        <v>212.38200000000018</v>
      </c>
      <c r="F495" s="217">
        <v>1475672.7748538363</v>
      </c>
      <c r="G495" s="226">
        <v>236.39040000000023</v>
      </c>
      <c r="H495" s="127"/>
      <c r="I495" s="126" t="s">
        <v>236</v>
      </c>
      <c r="J495" s="217">
        <v>1447050.135193411</v>
      </c>
      <c r="K495" s="226">
        <v>202.32720000000026</v>
      </c>
      <c r="L495" s="217">
        <v>1497261.7687372675</v>
      </c>
      <c r="M495" s="226">
        <v>228.11400000000026</v>
      </c>
      <c r="N495" s="217">
        <v>1556586.9198277777</v>
      </c>
      <c r="O495" s="226">
        <v>253.90080000000032</v>
      </c>
      <c r="P495" s="646"/>
      <c r="Q495" s="348"/>
    </row>
    <row r="496" spans="1:17" ht="18" customHeight="1" thickTop="1" thickBot="1" x14ac:dyDescent="0.25">
      <c r="A496" s="128" t="s">
        <v>237</v>
      </c>
      <c r="B496" s="233">
        <v>1386168.8345568292</v>
      </c>
      <c r="C496" s="225">
        <v>191.67840000000018</v>
      </c>
      <c r="D496" s="233">
        <v>1440228.6063026716</v>
      </c>
      <c r="E496" s="225">
        <v>216.1080000000002</v>
      </c>
      <c r="F496" s="233">
        <v>1498669.6241770182</v>
      </c>
      <c r="G496" s="225">
        <v>240.53760000000025</v>
      </c>
      <c r="H496" s="127"/>
      <c r="I496" s="128" t="s">
        <v>238</v>
      </c>
      <c r="J496" s="233">
        <v>1469611.4879005624</v>
      </c>
      <c r="K496" s="225">
        <v>205.81560000000025</v>
      </c>
      <c r="L496" s="233">
        <v>1520363.7379332846</v>
      </c>
      <c r="M496" s="225">
        <v>232.04700000000025</v>
      </c>
      <c r="N496" s="233">
        <v>1580458.5166641916</v>
      </c>
      <c r="O496" s="225">
        <v>258.27840000000032</v>
      </c>
      <c r="P496" s="646"/>
      <c r="Q496" s="348"/>
    </row>
    <row r="497" spans="1:17" ht="18" customHeight="1" thickTop="1" thickBot="1" x14ac:dyDescent="0.25">
      <c r="A497" s="126" t="s">
        <v>239</v>
      </c>
      <c r="B497" s="217">
        <v>1407750.3198779149</v>
      </c>
      <c r="C497" s="226">
        <v>194.98320000000021</v>
      </c>
      <c r="D497" s="217">
        <v>1462459.5822666292</v>
      </c>
      <c r="E497" s="226">
        <v>219.8340000000002</v>
      </c>
      <c r="F497" s="217">
        <v>1521666.4735002005</v>
      </c>
      <c r="G497" s="226">
        <v>244.68480000000025</v>
      </c>
      <c r="H497" s="127"/>
      <c r="I497" s="126" t="s">
        <v>240</v>
      </c>
      <c r="J497" s="217">
        <v>1492231.0319658914</v>
      </c>
      <c r="K497" s="226">
        <v>209.30400000000026</v>
      </c>
      <c r="L497" s="217">
        <v>1543467.5842698873</v>
      </c>
      <c r="M497" s="226">
        <v>235.98</v>
      </c>
      <c r="N497" s="217">
        <v>1604326.3592194328</v>
      </c>
      <c r="O497" s="226">
        <v>262.65600000000029</v>
      </c>
      <c r="P497" s="646"/>
      <c r="Q497" s="348"/>
    </row>
    <row r="498" spans="1:17" ht="18" customHeight="1" thickTop="1" thickBot="1" x14ac:dyDescent="0.25">
      <c r="A498" s="128" t="s">
        <v>241</v>
      </c>
      <c r="B498" s="233">
        <v>1429328.050917828</v>
      </c>
      <c r="C498" s="225">
        <v>198.28800000000021</v>
      </c>
      <c r="D498" s="233">
        <v>1484694.3125117596</v>
      </c>
      <c r="E498" s="225">
        <v>223.56</v>
      </c>
      <c r="F498" s="233">
        <v>1544661.4456827962</v>
      </c>
      <c r="G498" s="225">
        <v>248.83200000000028</v>
      </c>
      <c r="H498" s="127"/>
      <c r="I498" s="128" t="s">
        <v>242</v>
      </c>
      <c r="J498" s="233">
        <v>1514736.0704554543</v>
      </c>
      <c r="K498" s="225">
        <v>212.79240000000027</v>
      </c>
      <c r="L498" s="233">
        <v>1566571.4306064902</v>
      </c>
      <c r="M498" s="225">
        <v>239.91300000000027</v>
      </c>
      <c r="N498" s="233">
        <v>1628197.9560558465</v>
      </c>
      <c r="O498" s="225">
        <v>267.03360000000032</v>
      </c>
      <c r="P498" s="646"/>
      <c r="Q498" s="348"/>
    </row>
    <row r="499" spans="1:17" ht="18" customHeight="1" thickTop="1" thickBot="1" x14ac:dyDescent="0.25">
      <c r="A499" s="126" t="s">
        <v>243</v>
      </c>
      <c r="B499" s="217">
        <v>1450905.7819577416</v>
      </c>
      <c r="C499" s="229">
        <v>201.59280000000021</v>
      </c>
      <c r="D499" s="217">
        <v>1506927.1656163032</v>
      </c>
      <c r="E499" s="229">
        <v>227.28600000000023</v>
      </c>
      <c r="F499" s="217">
        <v>1567660.1721465637</v>
      </c>
      <c r="G499" s="226">
        <v>252.97920000000028</v>
      </c>
      <c r="H499" s="127"/>
      <c r="I499" s="126" t="s">
        <v>244</v>
      </c>
      <c r="J499" s="217">
        <v>1537297.4231626063</v>
      </c>
      <c r="K499" s="226">
        <v>216.28080000000028</v>
      </c>
      <c r="L499" s="217">
        <v>1589675.2769430932</v>
      </c>
      <c r="M499" s="226">
        <v>243.84600000000029</v>
      </c>
      <c r="N499" s="217">
        <v>1652065.7986110875</v>
      </c>
      <c r="O499" s="226">
        <v>271.41120000000035</v>
      </c>
      <c r="P499" s="646"/>
      <c r="Q499" s="348"/>
    </row>
    <row r="500" spans="1:17" ht="18" customHeight="1" thickTop="1" thickBot="1" x14ac:dyDescent="0.25">
      <c r="A500" s="128" t="s">
        <v>245</v>
      </c>
      <c r="B500" s="233">
        <v>1472485.3901382412</v>
      </c>
      <c r="C500" s="225">
        <v>204.89760000000024</v>
      </c>
      <c r="D500" s="233">
        <v>1529161.8958614338</v>
      </c>
      <c r="E500" s="225">
        <v>231.01200000000023</v>
      </c>
      <c r="F500" s="233">
        <v>1590657.0214697458</v>
      </c>
      <c r="G500" s="225">
        <v>257.12640000000027</v>
      </c>
      <c r="H500" s="127"/>
      <c r="I500" s="128" t="s">
        <v>246</v>
      </c>
      <c r="J500" s="233">
        <v>1582420.1285769108</v>
      </c>
      <c r="K500" s="225">
        <v>219.76920000000027</v>
      </c>
      <c r="L500" s="233">
        <v>1612777.2461391101</v>
      </c>
      <c r="M500" s="225">
        <v>247.77900000000028</v>
      </c>
      <c r="N500" s="233">
        <v>1675935.5183069147</v>
      </c>
      <c r="O500" s="225">
        <v>275.78880000000032</v>
      </c>
      <c r="P500" s="646"/>
      <c r="Q500" s="348"/>
    </row>
    <row r="501" spans="1:17" ht="18" customHeight="1" thickTop="1" thickBot="1" x14ac:dyDescent="0.25">
      <c r="A501" s="126" t="s">
        <v>247</v>
      </c>
      <c r="B501" s="217">
        <v>1494064.9983187404</v>
      </c>
      <c r="C501" s="226">
        <v>208.20240000000024</v>
      </c>
      <c r="D501" s="217">
        <v>1551394.7489659768</v>
      </c>
      <c r="E501" s="226">
        <v>234.73800000000026</v>
      </c>
      <c r="F501" s="217">
        <v>1613651.9936523419</v>
      </c>
      <c r="G501" s="226">
        <v>261.27360000000033</v>
      </c>
      <c r="H501" s="127"/>
      <c r="I501" s="126" t="s">
        <v>248</v>
      </c>
      <c r="J501" s="217">
        <v>1604981.4812840635</v>
      </c>
      <c r="K501" s="226">
        <v>223.25760000000028</v>
      </c>
      <c r="L501" s="217">
        <v>1635881.0924757132</v>
      </c>
      <c r="M501" s="226">
        <v>251.7120000000003</v>
      </c>
      <c r="N501" s="217">
        <v>1699807.1151433291</v>
      </c>
      <c r="O501" s="226">
        <v>280.16640000000035</v>
      </c>
      <c r="P501" s="646"/>
      <c r="Q501" s="348"/>
    </row>
    <row r="502" spans="1:17" ht="18" customHeight="1" thickTop="1" thickBot="1" x14ac:dyDescent="0.25">
      <c r="A502" s="128" t="s">
        <v>249</v>
      </c>
      <c r="B502" s="233">
        <v>1515644.6064992396</v>
      </c>
      <c r="C502" s="225">
        <v>211.50720000000024</v>
      </c>
      <c r="D502" s="233">
        <v>1573627.6020705213</v>
      </c>
      <c r="E502" s="225">
        <v>238.46400000000025</v>
      </c>
      <c r="F502" s="233">
        <v>1636650.7201161103</v>
      </c>
      <c r="G502" s="225">
        <v>265.42080000000033</v>
      </c>
      <c r="H502" s="127"/>
      <c r="I502" s="128" t="s">
        <v>250</v>
      </c>
      <c r="J502" s="233">
        <v>1616172.9934597888</v>
      </c>
      <c r="K502" s="225">
        <v>226.74600000000029</v>
      </c>
      <c r="L502" s="233">
        <v>1658984.9388123157</v>
      </c>
      <c r="M502" s="225">
        <v>255.64500000000001</v>
      </c>
      <c r="N502" s="233">
        <v>1722929.7328857947</v>
      </c>
      <c r="O502" s="225">
        <v>284.54400000000038</v>
      </c>
      <c r="P502" s="646"/>
      <c r="Q502" s="348"/>
    </row>
    <row r="503" spans="1:17" ht="18" customHeight="1" thickTop="1" thickBot="1" x14ac:dyDescent="0.25">
      <c r="A503" s="126" t="s">
        <v>251</v>
      </c>
      <c r="B503" s="217">
        <v>1537224.2146797392</v>
      </c>
      <c r="C503" s="226">
        <v>214.81200000000027</v>
      </c>
      <c r="D503" s="217">
        <v>1595860.4551750652</v>
      </c>
      <c r="E503" s="226">
        <v>242.19</v>
      </c>
      <c r="F503" s="217">
        <v>1659647.5694392915</v>
      </c>
      <c r="G503" s="226">
        <v>269.56800000000032</v>
      </c>
      <c r="H503" s="127"/>
      <c r="I503" s="126" t="s">
        <v>252</v>
      </c>
      <c r="J503" s="217">
        <v>1627544.7111318021</v>
      </c>
      <c r="K503" s="226">
        <v>230.23440000000033</v>
      </c>
      <c r="L503" s="217">
        <v>1682086.9080083326</v>
      </c>
      <c r="M503" s="226">
        <v>259.57800000000032</v>
      </c>
      <c r="N503" s="217">
        <v>1747546.5545349831</v>
      </c>
      <c r="O503" s="226">
        <v>288.92160000000041</v>
      </c>
      <c r="P503" s="646"/>
      <c r="Q503" s="348"/>
    </row>
    <row r="504" spans="1:17" ht="18" customHeight="1" thickTop="1" thickBot="1" x14ac:dyDescent="0.25">
      <c r="A504" s="128" t="s">
        <v>253</v>
      </c>
      <c r="B504" s="233">
        <v>1558801.9457196523</v>
      </c>
      <c r="C504" s="225">
        <v>218.11680000000027</v>
      </c>
      <c r="D504" s="233">
        <v>1618095.1854201951</v>
      </c>
      <c r="E504" s="225">
        <v>245.91600000000028</v>
      </c>
      <c r="F504" s="233">
        <v>1682642.5416218874</v>
      </c>
      <c r="G504" s="225">
        <v>273.71520000000032</v>
      </c>
      <c r="H504" s="127"/>
      <c r="I504" s="128" t="s">
        <v>254</v>
      </c>
      <c r="J504" s="233">
        <v>1650106.0638389543</v>
      </c>
      <c r="K504" s="225">
        <v>233.72280000000032</v>
      </c>
      <c r="L504" s="233">
        <v>1675274.6813879998</v>
      </c>
      <c r="M504" s="225">
        <v>263.51100000000031</v>
      </c>
      <c r="N504" s="233">
        <v>1771414.3970902241</v>
      </c>
      <c r="O504" s="225">
        <v>293.29920000000038</v>
      </c>
      <c r="P504" s="646"/>
      <c r="Q504" s="348"/>
    </row>
    <row r="505" spans="1:17" ht="18" customHeight="1" thickTop="1" thickBot="1" x14ac:dyDescent="0.25">
      <c r="A505" s="126" t="s">
        <v>255</v>
      </c>
      <c r="B505" s="217">
        <v>1580381.553900152</v>
      </c>
      <c r="C505" s="226">
        <v>221.42160000000027</v>
      </c>
      <c r="D505" s="217">
        <v>1640326.1613841527</v>
      </c>
      <c r="E505" s="226">
        <v>249.64200000000028</v>
      </c>
      <c r="F505" s="217">
        <v>1705641.2680856555</v>
      </c>
      <c r="G505" s="226">
        <v>277.86240000000038</v>
      </c>
      <c r="H505" s="127"/>
      <c r="I505" s="157"/>
      <c r="J505" s="158"/>
      <c r="K505" s="159"/>
      <c r="L505" s="158"/>
      <c r="M505" s="159"/>
      <c r="N505" s="158"/>
      <c r="O505" s="159"/>
      <c r="P505" s="646"/>
      <c r="Q505" s="348"/>
    </row>
    <row r="506" spans="1:17" ht="24" thickTop="1" x14ac:dyDescent="0.2">
      <c r="A506" s="25"/>
      <c r="H506" s="25"/>
      <c r="I506" s="160"/>
      <c r="J506" s="25"/>
      <c r="K506" s="25"/>
      <c r="L506" s="25"/>
      <c r="M506" s="25"/>
      <c r="N506" s="25"/>
      <c r="O506" s="25"/>
      <c r="Q506" s="279"/>
    </row>
    <row r="507" spans="1:17" x14ac:dyDescent="0.2">
      <c r="A507" s="25"/>
      <c r="Q507" s="279"/>
    </row>
    <row r="508" spans="1:17" x14ac:dyDescent="0.2">
      <c r="A508" s="25"/>
      <c r="Q508" s="279"/>
    </row>
    <row r="509" spans="1:17" x14ac:dyDescent="0.2">
      <c r="A509" s="25"/>
      <c r="Q509" s="279"/>
    </row>
    <row r="510" spans="1:17" x14ac:dyDescent="0.2">
      <c r="A510" s="25"/>
      <c r="Q510" s="279"/>
    </row>
    <row r="511" spans="1:17" ht="22.9" customHeight="1" x14ac:dyDescent="0.2">
      <c r="A511" s="25"/>
      <c r="Q511" s="279"/>
    </row>
    <row r="512" spans="1:17" x14ac:dyDescent="0.2">
      <c r="A512" s="25"/>
      <c r="Q512" s="279"/>
    </row>
    <row r="513" spans="1:17" x14ac:dyDescent="0.2">
      <c r="A513" s="25"/>
      <c r="Q513" s="279"/>
    </row>
    <row r="514" spans="1:17" x14ac:dyDescent="0.2">
      <c r="A514" s="25"/>
      <c r="Q514" s="279"/>
    </row>
    <row r="515" spans="1:17" x14ac:dyDescent="0.2">
      <c r="A515" s="25"/>
      <c r="Q515" s="279"/>
    </row>
    <row r="516" spans="1:17" x14ac:dyDescent="0.2">
      <c r="A516" s="25"/>
      <c r="Q516" s="279"/>
    </row>
    <row r="517" spans="1:17" x14ac:dyDescent="0.2">
      <c r="A517" s="25"/>
      <c r="Q517" s="279"/>
    </row>
    <row r="518" spans="1:17" x14ac:dyDescent="0.2">
      <c r="A518" s="25"/>
      <c r="Q518" s="279"/>
    </row>
    <row r="519" spans="1:17" x14ac:dyDescent="0.2">
      <c r="A519" s="25"/>
      <c r="Q519" s="279"/>
    </row>
    <row r="520" spans="1:17" x14ac:dyDescent="0.2">
      <c r="A520" s="25"/>
      <c r="Q520" s="279"/>
    </row>
    <row r="521" spans="1:17" x14ac:dyDescent="0.2">
      <c r="A521" s="25"/>
      <c r="Q521" s="279"/>
    </row>
    <row r="522" spans="1:17" x14ac:dyDescent="0.2">
      <c r="A522" s="25"/>
      <c r="Q522" s="279"/>
    </row>
    <row r="523" spans="1:17" x14ac:dyDescent="0.2">
      <c r="A523" s="25"/>
      <c r="Q523" s="279"/>
    </row>
    <row r="524" spans="1:17" x14ac:dyDescent="0.2">
      <c r="A524" s="25"/>
      <c r="Q524" s="279"/>
    </row>
    <row r="525" spans="1:17" x14ac:dyDescent="0.2">
      <c r="Q525" s="279"/>
    </row>
    <row r="526" spans="1:17" x14ac:dyDescent="0.2">
      <c r="Q526" s="279"/>
    </row>
    <row r="527" spans="1:17" x14ac:dyDescent="0.2">
      <c r="Q527" s="279"/>
    </row>
    <row r="528" spans="1:17" x14ac:dyDescent="0.2">
      <c r="Q528" s="279"/>
    </row>
    <row r="529" spans="17:17" x14ac:dyDescent="0.2">
      <c r="Q529" s="279"/>
    </row>
    <row r="530" spans="17:17" x14ac:dyDescent="0.2">
      <c r="Q530" s="279"/>
    </row>
    <row r="531" spans="17:17" x14ac:dyDescent="0.2">
      <c r="Q531" s="279"/>
    </row>
    <row r="532" spans="17:17" x14ac:dyDescent="0.2">
      <c r="Q532" s="279"/>
    </row>
    <row r="533" spans="17:17" x14ac:dyDescent="0.2">
      <c r="Q533" s="279"/>
    </row>
    <row r="534" spans="17:17" x14ac:dyDescent="0.2">
      <c r="Q534" s="279"/>
    </row>
    <row r="535" spans="17:17" x14ac:dyDescent="0.2">
      <c r="Q535" s="279"/>
    </row>
    <row r="536" spans="17:17" x14ac:dyDescent="0.2">
      <c r="Q536" s="279"/>
    </row>
    <row r="537" spans="17:17" x14ac:dyDescent="0.2">
      <c r="Q537" s="279"/>
    </row>
    <row r="538" spans="17:17" x14ac:dyDescent="0.2">
      <c r="Q538" s="279"/>
    </row>
    <row r="539" spans="17:17" x14ac:dyDescent="0.2">
      <c r="Q539" s="279"/>
    </row>
    <row r="540" spans="17:17" x14ac:dyDescent="0.2">
      <c r="Q540" s="279"/>
    </row>
    <row r="541" spans="17:17" x14ac:dyDescent="0.2">
      <c r="Q541" s="279"/>
    </row>
    <row r="542" spans="17:17" x14ac:dyDescent="0.2">
      <c r="Q542" s="279"/>
    </row>
    <row r="543" spans="17:17" x14ac:dyDescent="0.2">
      <c r="Q543" s="279"/>
    </row>
    <row r="544" spans="17:17" x14ac:dyDescent="0.2">
      <c r="Q544" s="279"/>
    </row>
    <row r="545" spans="17:17" ht="22.9" customHeight="1" x14ac:dyDescent="0.2">
      <c r="Q545" s="279"/>
    </row>
    <row r="546" spans="17:17" x14ac:dyDescent="0.2">
      <c r="Q546" s="279"/>
    </row>
    <row r="547" spans="17:17" x14ac:dyDescent="0.2">
      <c r="Q547" s="279"/>
    </row>
    <row r="548" spans="17:17" x14ac:dyDescent="0.2">
      <c r="Q548" s="279"/>
    </row>
    <row r="549" spans="17:17" x14ac:dyDescent="0.2">
      <c r="Q549" s="279"/>
    </row>
    <row r="550" spans="17:17" x14ac:dyDescent="0.2">
      <c r="Q550" s="279"/>
    </row>
    <row r="551" spans="17:17" x14ac:dyDescent="0.2">
      <c r="Q551" s="279"/>
    </row>
    <row r="552" spans="17:17" x14ac:dyDescent="0.2">
      <c r="Q552" s="279"/>
    </row>
    <row r="553" spans="17:17" x14ac:dyDescent="0.2">
      <c r="Q553" s="279"/>
    </row>
    <row r="554" spans="17:17" x14ac:dyDescent="0.2">
      <c r="Q554" s="279"/>
    </row>
    <row r="555" spans="17:17" x14ac:dyDescent="0.2">
      <c r="Q555" s="279"/>
    </row>
    <row r="556" spans="17:17" x14ac:dyDescent="0.2">
      <c r="Q556" s="279"/>
    </row>
    <row r="557" spans="17:17" x14ac:dyDescent="0.2">
      <c r="Q557" s="279"/>
    </row>
    <row r="558" spans="17:17" x14ac:dyDescent="0.2">
      <c r="Q558" s="279"/>
    </row>
    <row r="559" spans="17:17" x14ac:dyDescent="0.2">
      <c r="Q559" s="279"/>
    </row>
    <row r="560" spans="17:17" x14ac:dyDescent="0.2">
      <c r="Q560" s="279"/>
    </row>
    <row r="561" spans="17:17" x14ac:dyDescent="0.2">
      <c r="Q561" s="279"/>
    </row>
  </sheetData>
  <mergeCells count="111">
    <mergeCell ref="P1:P505"/>
    <mergeCell ref="A339:A340"/>
    <mergeCell ref="B339:G339"/>
    <mergeCell ref="D455:E455"/>
    <mergeCell ref="D281:E281"/>
    <mergeCell ref="F281:G281"/>
    <mergeCell ref="A399:A400"/>
    <mergeCell ref="A280:A281"/>
    <mergeCell ref="B280:G280"/>
    <mergeCell ref="F340:G340"/>
    <mergeCell ref="L400:M400"/>
    <mergeCell ref="L455:M455"/>
    <mergeCell ref="J399:O399"/>
    <mergeCell ref="N400:O400"/>
    <mergeCell ref="N455:O455"/>
    <mergeCell ref="J455:K455"/>
    <mergeCell ref="J454:O454"/>
    <mergeCell ref="J400:K400"/>
    <mergeCell ref="A454:A455"/>
    <mergeCell ref="B455:C455"/>
    <mergeCell ref="I399:I400"/>
    <mergeCell ref="I454:I455"/>
    <mergeCell ref="B399:G399"/>
    <mergeCell ref="B454:G454"/>
    <mergeCell ref="F455:G455"/>
    <mergeCell ref="B400:C400"/>
    <mergeCell ref="D400:E400"/>
    <mergeCell ref="F400:G400"/>
    <mergeCell ref="J281:K281"/>
    <mergeCell ref="D340:E340"/>
    <mergeCell ref="I339:I340"/>
    <mergeCell ref="B340:C340"/>
    <mergeCell ref="B281:C281"/>
    <mergeCell ref="J339:O339"/>
    <mergeCell ref="N281:O281"/>
    <mergeCell ref="I280:I281"/>
    <mergeCell ref="J280:O280"/>
    <mergeCell ref="N340:O340"/>
    <mergeCell ref="L340:M340"/>
    <mergeCell ref="J340:K340"/>
    <mergeCell ref="L281:M281"/>
    <mergeCell ref="A219:A220"/>
    <mergeCell ref="B219:G219"/>
    <mergeCell ref="I219:I220"/>
    <mergeCell ref="J219:O219"/>
    <mergeCell ref="B220:C220"/>
    <mergeCell ref="L220:M220"/>
    <mergeCell ref="N220:O220"/>
    <mergeCell ref="L157:M157"/>
    <mergeCell ref="D220:E220"/>
    <mergeCell ref="F220:G220"/>
    <mergeCell ref="J220:K220"/>
    <mergeCell ref="J157:K157"/>
    <mergeCell ref="I156:I157"/>
    <mergeCell ref="J156:O156"/>
    <mergeCell ref="N157:O157"/>
    <mergeCell ref="A156:A157"/>
    <mergeCell ref="B157:C157"/>
    <mergeCell ref="D157:E157"/>
    <mergeCell ref="F157:G157"/>
    <mergeCell ref="B156:G156"/>
    <mergeCell ref="A91:A92"/>
    <mergeCell ref="B91:G91"/>
    <mergeCell ref="I91:I92"/>
    <mergeCell ref="J91:O91"/>
    <mergeCell ref="B92:C92"/>
    <mergeCell ref="D92:E92"/>
    <mergeCell ref="N20:O20"/>
    <mergeCell ref="N21:O21"/>
    <mergeCell ref="A14:O14"/>
    <mergeCell ref="A23:O23"/>
    <mergeCell ref="J92:K92"/>
    <mergeCell ref="L92:M92"/>
    <mergeCell ref="F92:G92"/>
    <mergeCell ref="N92:O92"/>
    <mergeCell ref="A12:O12"/>
    <mergeCell ref="B25:C25"/>
    <mergeCell ref="A19:M19"/>
    <mergeCell ref="N19:O19"/>
    <mergeCell ref="A15:M15"/>
    <mergeCell ref="A1:O8"/>
    <mergeCell ref="A9:O9"/>
    <mergeCell ref="A10:O10"/>
    <mergeCell ref="A11:O11"/>
    <mergeCell ref="N15:O15"/>
    <mergeCell ref="L25:M25"/>
    <mergeCell ref="N25:O25"/>
    <mergeCell ref="A24:A25"/>
    <mergeCell ref="B24:G24"/>
    <mergeCell ref="N17:O17"/>
    <mergeCell ref="D25:E25"/>
    <mergeCell ref="F25:G25"/>
    <mergeCell ref="I24:I25"/>
    <mergeCell ref="J24:O24"/>
    <mergeCell ref="J25:K25"/>
    <mergeCell ref="Q137:Q170"/>
    <mergeCell ref="Q171:Q187"/>
    <mergeCell ref="Q188:Q221"/>
    <mergeCell ref="Q222:Q255"/>
    <mergeCell ref="Q1:Q34"/>
    <mergeCell ref="Q35:Q68"/>
    <mergeCell ref="Q69:Q102"/>
    <mergeCell ref="Q103:Q136"/>
    <mergeCell ref="Q477:Q505"/>
    <mergeCell ref="Q375:Q408"/>
    <mergeCell ref="Q409:Q442"/>
    <mergeCell ref="Q443:Q476"/>
    <mergeCell ref="Q256:Q289"/>
    <mergeCell ref="Q290:Q323"/>
    <mergeCell ref="Q324:Q357"/>
    <mergeCell ref="Q358:Q374"/>
  </mergeCells>
  <phoneticPr fontId="8" type="noConversion"/>
  <hyperlinks>
    <hyperlink ref="P1:P505" location="СОДЕРЖАНИЕ!A1" display="СОДЕРЖАНИЕ!A1"/>
    <hyperlink ref="Q1:Q505" location="СОДЕРЖАНИЕ!R1C1" display="Вернуться в СОДЕРЖАНИЕ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F0"/>
  </sheetPr>
  <dimension ref="A1:P374"/>
  <sheetViews>
    <sheetView zoomScaleNormal="100" workbookViewId="0">
      <selection activeCell="P1" sqref="P1:P34"/>
    </sheetView>
  </sheetViews>
  <sheetFormatPr defaultRowHeight="18" x14ac:dyDescent="0.25"/>
  <cols>
    <col min="1" max="1" width="12.28515625" style="24" customWidth="1"/>
    <col min="2" max="2" width="11" style="24" customWidth="1"/>
    <col min="3" max="3" width="5.85546875" style="24" customWidth="1"/>
    <col min="4" max="4" width="13.42578125" style="24" customWidth="1"/>
    <col min="5" max="5" width="5.7109375" style="24" customWidth="1"/>
    <col min="6" max="6" width="12.5703125" style="24" customWidth="1"/>
    <col min="7" max="7" width="5.28515625" style="24" customWidth="1"/>
    <col min="8" max="8" width="1.42578125" style="24" customWidth="1"/>
    <col min="9" max="9" width="12.28515625" style="24" customWidth="1"/>
    <col min="10" max="10" width="12.7109375" style="24" customWidth="1"/>
    <col min="11" max="11" width="5.140625" style="24" customWidth="1"/>
    <col min="12" max="12" width="12.28515625" style="24" customWidth="1"/>
    <col min="13" max="13" width="5.85546875" style="24" customWidth="1"/>
    <col min="14" max="14" width="12.85546875" style="24" customWidth="1"/>
    <col min="15" max="15" width="6" style="24" customWidth="1"/>
    <col min="16" max="16" width="3.85546875" style="280" customWidth="1"/>
    <col min="17" max="17" width="14" style="24" bestFit="1" customWidth="1"/>
    <col min="18" max="16384" width="9.140625" style="24"/>
  </cols>
  <sheetData>
    <row r="1" spans="1:16" ht="12.75" customHeight="1" x14ac:dyDescent="0.2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48" t="s">
        <v>1349</v>
      </c>
    </row>
    <row r="2" spans="1:16" ht="12.75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48"/>
    </row>
    <row r="3" spans="1:16" ht="12.75" x14ac:dyDescent="0.2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48"/>
    </row>
    <row r="4" spans="1:16" ht="12.75" x14ac:dyDescent="0.2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48"/>
    </row>
    <row r="5" spans="1:16" ht="12.75" x14ac:dyDescent="0.2">
      <c r="A5" s="339"/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48"/>
    </row>
    <row r="6" spans="1:16" ht="12.75" x14ac:dyDescent="0.2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48"/>
    </row>
    <row r="7" spans="1:16" ht="12.75" x14ac:dyDescent="0.2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48"/>
    </row>
    <row r="8" spans="1:16" ht="12.75" x14ac:dyDescent="0.2">
      <c r="A8" s="339"/>
      <c r="B8" s="339"/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48"/>
    </row>
    <row r="9" spans="1:16" ht="16.899999999999999" customHeight="1" x14ac:dyDescent="0.2">
      <c r="A9" s="344" t="s">
        <v>1668</v>
      </c>
      <c r="B9" s="344"/>
      <c r="C9" s="344"/>
      <c r="D9" s="344"/>
      <c r="E9" s="344"/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348"/>
    </row>
    <row r="10" spans="1:16" ht="18" customHeight="1" x14ac:dyDescent="0.2">
      <c r="A10" s="344" t="s">
        <v>1260</v>
      </c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8"/>
    </row>
    <row r="11" spans="1:16" ht="12.75" x14ac:dyDescent="0.2">
      <c r="A11" s="621" t="s">
        <v>256</v>
      </c>
      <c r="B11" s="621"/>
      <c r="C11" s="621"/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348"/>
    </row>
    <row r="12" spans="1:16" ht="12.75" x14ac:dyDescent="0.2">
      <c r="A12" s="621" t="s">
        <v>1262</v>
      </c>
      <c r="B12" s="621"/>
      <c r="C12" s="621"/>
      <c r="D12" s="621"/>
      <c r="E12" s="621"/>
      <c r="F12" s="621"/>
      <c r="G12" s="621"/>
      <c r="H12" s="621"/>
      <c r="I12" s="621"/>
      <c r="J12" s="621"/>
      <c r="K12" s="621"/>
      <c r="L12" s="621"/>
      <c r="M12" s="621"/>
      <c r="N12" s="621"/>
      <c r="O12" s="621"/>
      <c r="P12" s="348"/>
    </row>
    <row r="13" spans="1:16" ht="12.75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348"/>
    </row>
    <row r="14" spans="1:16" ht="12.75" x14ac:dyDescent="0.2">
      <c r="A14" s="643" t="s">
        <v>257</v>
      </c>
      <c r="B14" s="643"/>
      <c r="C14" s="643"/>
      <c r="D14" s="643"/>
      <c r="E14" s="643"/>
      <c r="F14" s="643"/>
      <c r="G14" s="643"/>
      <c r="H14" s="643"/>
      <c r="I14" s="643"/>
      <c r="J14" s="643"/>
      <c r="K14" s="643"/>
      <c r="L14" s="643"/>
      <c r="M14" s="643"/>
      <c r="N14" s="643"/>
      <c r="O14" s="643"/>
      <c r="P14" s="348"/>
    </row>
    <row r="15" spans="1:16" ht="12.75" x14ac:dyDescent="0.2">
      <c r="A15" s="657" t="s">
        <v>258</v>
      </c>
      <c r="B15" s="657"/>
      <c r="C15" s="657"/>
      <c r="D15" s="65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57"/>
      <c r="P15" s="348"/>
    </row>
    <row r="16" spans="1:16" ht="7.5" customHeight="1" x14ac:dyDescent="0.2">
      <c r="A16" s="161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348"/>
    </row>
    <row r="17" spans="1:16" ht="12.75" x14ac:dyDescent="0.2">
      <c r="A17" s="643" t="s">
        <v>1263</v>
      </c>
      <c r="B17" s="643"/>
      <c r="C17" s="643"/>
      <c r="D17" s="643"/>
      <c r="E17" s="643"/>
      <c r="F17" s="643"/>
      <c r="G17" s="643"/>
      <c r="H17" s="643"/>
      <c r="I17" s="643"/>
      <c r="J17" s="643"/>
      <c r="K17" s="643"/>
      <c r="L17" s="643"/>
      <c r="M17" s="643"/>
      <c r="N17" s="643"/>
      <c r="O17" s="643"/>
      <c r="P17" s="348"/>
    </row>
    <row r="18" spans="1:16" ht="15" x14ac:dyDescent="0.25">
      <c r="A18" s="245" t="s">
        <v>1264</v>
      </c>
      <c r="B18" s="42"/>
      <c r="C18" s="42"/>
      <c r="D18" s="42"/>
      <c r="E18" s="42"/>
      <c r="F18" s="162"/>
      <c r="G18" s="42"/>
      <c r="H18" s="42"/>
      <c r="I18" s="42"/>
      <c r="J18" s="42"/>
      <c r="K18" s="42"/>
      <c r="L18" s="42"/>
      <c r="M18" s="42"/>
      <c r="N18" s="655" t="s">
        <v>1471</v>
      </c>
      <c r="O18" s="656"/>
      <c r="P18" s="348"/>
    </row>
    <row r="19" spans="1:16" ht="15" x14ac:dyDescent="0.25">
      <c r="A19" s="232" t="s">
        <v>259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648" t="s">
        <v>1026</v>
      </c>
      <c r="O19" s="649"/>
      <c r="P19" s="348"/>
    </row>
    <row r="20" spans="1:16" ht="15" x14ac:dyDescent="0.25">
      <c r="A20" s="232" t="s">
        <v>1223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648" t="s">
        <v>666</v>
      </c>
      <c r="O20" s="649"/>
      <c r="P20" s="348"/>
    </row>
    <row r="21" spans="1:16" ht="15" x14ac:dyDescent="0.25">
      <c r="A21" s="232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648"/>
      <c r="O21" s="649"/>
      <c r="P21" s="348"/>
    </row>
    <row r="22" spans="1:16" ht="12.75" x14ac:dyDescent="0.2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348"/>
    </row>
    <row r="23" spans="1:16" ht="13.5" thickBot="1" x14ac:dyDescent="0.25">
      <c r="A23" s="644">
        <f>СОДЕРЖАНИЕ!C2</f>
        <v>45153</v>
      </c>
      <c r="B23" s="650"/>
      <c r="C23" s="650"/>
      <c r="D23" s="650"/>
      <c r="E23" s="650"/>
      <c r="F23" s="650"/>
      <c r="G23" s="650"/>
      <c r="H23" s="650"/>
      <c r="I23" s="650"/>
      <c r="J23" s="650"/>
      <c r="K23" s="650"/>
      <c r="L23" s="650"/>
      <c r="M23" s="650"/>
      <c r="N23" s="650"/>
      <c r="O23" s="650"/>
      <c r="P23" s="348"/>
    </row>
    <row r="24" spans="1:16" ht="18" customHeight="1" thickTop="1" thickBot="1" x14ac:dyDescent="0.25">
      <c r="A24" s="651" t="s">
        <v>1266</v>
      </c>
      <c r="B24" s="652" t="s">
        <v>1267</v>
      </c>
      <c r="C24" s="652"/>
      <c r="D24" s="652"/>
      <c r="E24" s="652"/>
      <c r="F24" s="652"/>
      <c r="G24" s="652"/>
      <c r="H24" s="127"/>
      <c r="I24" s="653" t="s">
        <v>1266</v>
      </c>
      <c r="J24" s="653" t="s">
        <v>1267</v>
      </c>
      <c r="K24" s="653"/>
      <c r="L24" s="653"/>
      <c r="M24" s="653"/>
      <c r="N24" s="653"/>
      <c r="O24" s="653"/>
      <c r="P24" s="348"/>
    </row>
    <row r="25" spans="1:16" ht="18" customHeight="1" thickTop="1" thickBot="1" x14ac:dyDescent="0.25">
      <c r="A25" s="651"/>
      <c r="B25" s="652">
        <v>2.2400000000000002</v>
      </c>
      <c r="C25" s="652"/>
      <c r="D25" s="654">
        <v>2.5</v>
      </c>
      <c r="E25" s="654"/>
      <c r="F25" s="652">
        <v>2.76</v>
      </c>
      <c r="G25" s="652"/>
      <c r="H25" s="127"/>
      <c r="I25" s="653"/>
      <c r="J25" s="652">
        <v>2.2400000000000002</v>
      </c>
      <c r="K25" s="652"/>
      <c r="L25" s="654">
        <v>2.5</v>
      </c>
      <c r="M25" s="654"/>
      <c r="N25" s="652">
        <v>2.76</v>
      </c>
      <c r="O25" s="652"/>
      <c r="P25" s="348"/>
    </row>
    <row r="26" spans="1:16" ht="18" customHeight="1" thickTop="1" thickBot="1" x14ac:dyDescent="0.25">
      <c r="A26" s="128" t="s">
        <v>260</v>
      </c>
      <c r="B26" s="233">
        <v>109118.18669489515</v>
      </c>
      <c r="C26" s="240">
        <v>2.9</v>
      </c>
      <c r="D26" s="233">
        <v>116587.09491463135</v>
      </c>
      <c r="E26" s="240">
        <v>3.3</v>
      </c>
      <c r="F26" s="233">
        <v>125415.02175833982</v>
      </c>
      <c r="G26" s="236">
        <v>3.7</v>
      </c>
      <c r="H26" s="127"/>
      <c r="I26" s="128" t="s">
        <v>261</v>
      </c>
      <c r="J26" s="233">
        <v>133952.54378435595</v>
      </c>
      <c r="K26" s="240">
        <v>4.5999999999999996</v>
      </c>
      <c r="L26" s="233">
        <v>143051.89473871805</v>
      </c>
      <c r="M26" s="240">
        <v>5.2</v>
      </c>
      <c r="N26" s="233">
        <v>148506.94994164607</v>
      </c>
      <c r="O26" s="240">
        <v>5.8</v>
      </c>
      <c r="P26" s="348"/>
    </row>
    <row r="27" spans="1:16" ht="18" customHeight="1" thickTop="1" thickBot="1" x14ac:dyDescent="0.25">
      <c r="A27" s="126" t="s">
        <v>262</v>
      </c>
      <c r="B27" s="217">
        <v>120937.47296790585</v>
      </c>
      <c r="C27" s="241">
        <v>3.7</v>
      </c>
      <c r="D27" s="217">
        <v>129239.63422664184</v>
      </c>
      <c r="E27" s="241">
        <v>4.0999999999999996</v>
      </c>
      <c r="F27" s="217">
        <v>138864.75076597658</v>
      </c>
      <c r="G27" s="241">
        <v>4.5999999999999996</v>
      </c>
      <c r="H27" s="127"/>
      <c r="I27" s="126" t="s">
        <v>263</v>
      </c>
      <c r="J27" s="217">
        <v>146948.63389376723</v>
      </c>
      <c r="K27" s="241">
        <v>5.5</v>
      </c>
      <c r="L27" s="217">
        <v>152168.32832941515</v>
      </c>
      <c r="M27" s="241">
        <v>6.2</v>
      </c>
      <c r="N27" s="217">
        <v>161104.44520324434</v>
      </c>
      <c r="O27" s="241">
        <v>6.9</v>
      </c>
      <c r="P27" s="348"/>
    </row>
    <row r="28" spans="1:16" ht="18" customHeight="1" thickTop="1" thickBot="1" x14ac:dyDescent="0.25">
      <c r="A28" s="128" t="s">
        <v>264</v>
      </c>
      <c r="B28" s="233">
        <v>132773.84187725143</v>
      </c>
      <c r="C28" s="240">
        <v>4.4000000000000004</v>
      </c>
      <c r="D28" s="233">
        <v>141873.19283161356</v>
      </c>
      <c r="E28" s="240">
        <v>5</v>
      </c>
      <c r="F28" s="233">
        <v>147781.88693276705</v>
      </c>
      <c r="G28" s="240">
        <v>5.5</v>
      </c>
      <c r="H28" s="127"/>
      <c r="I28" s="128" t="s">
        <v>265</v>
      </c>
      <c r="J28" s="233">
        <v>154180.28327551941</v>
      </c>
      <c r="K28" s="240">
        <v>6.4</v>
      </c>
      <c r="L28" s="233">
        <v>163987.61460242583</v>
      </c>
      <c r="M28" s="240">
        <v>7.3</v>
      </c>
      <c r="N28" s="233">
        <v>173665.87712146898</v>
      </c>
      <c r="O28" s="240">
        <v>8.1</v>
      </c>
      <c r="P28" s="348"/>
    </row>
    <row r="29" spans="1:16" ht="18" customHeight="1" thickTop="1" thickBot="1" x14ac:dyDescent="0.25">
      <c r="A29" s="126" t="s">
        <v>266</v>
      </c>
      <c r="B29" s="217">
        <v>144591.23007955824</v>
      </c>
      <c r="C29" s="241">
        <v>5.0999999999999996</v>
      </c>
      <c r="D29" s="217">
        <v>154506.75143658533</v>
      </c>
      <c r="E29" s="241">
        <v>5.8</v>
      </c>
      <c r="F29" s="217">
        <v>159474.0024686183</v>
      </c>
      <c r="G29" s="241">
        <v>6.5</v>
      </c>
      <c r="H29" s="127"/>
      <c r="I29" s="126" t="s">
        <v>267</v>
      </c>
      <c r="J29" s="217">
        <v>165255.52583261227</v>
      </c>
      <c r="K29" s="241">
        <v>7.3</v>
      </c>
      <c r="L29" s="217">
        <v>175823.98351177137</v>
      </c>
      <c r="M29" s="241">
        <v>8.3000000000000007</v>
      </c>
      <c r="N29" s="217">
        <v>186227.30903969359</v>
      </c>
      <c r="O29" s="241">
        <v>9.1999999999999993</v>
      </c>
      <c r="P29" s="348"/>
    </row>
    <row r="30" spans="1:16" ht="18" customHeight="1" thickTop="1" thickBot="1" x14ac:dyDescent="0.25">
      <c r="A30" s="128" t="s">
        <v>268</v>
      </c>
      <c r="B30" s="233">
        <v>151678.62608781617</v>
      </c>
      <c r="C30" s="240">
        <v>5.9</v>
      </c>
      <c r="D30" s="233">
        <v>161485.95741472259</v>
      </c>
      <c r="E30" s="240">
        <v>6.6</v>
      </c>
      <c r="F30" s="233">
        <v>171164.21993376568</v>
      </c>
      <c r="G30" s="240">
        <v>7.4</v>
      </c>
      <c r="H30" s="127"/>
      <c r="I30" s="128" t="s">
        <v>269</v>
      </c>
      <c r="J30" s="233">
        <v>185955.88492903992</v>
      </c>
      <c r="K30" s="240">
        <v>8.3000000000000007</v>
      </c>
      <c r="L30" s="233">
        <v>198299.03871631928</v>
      </c>
      <c r="M30" s="240">
        <v>9.3000000000000007</v>
      </c>
      <c r="N30" s="233">
        <v>211984.12849123607</v>
      </c>
      <c r="O30" s="240">
        <v>10.4</v>
      </c>
      <c r="P30" s="348"/>
    </row>
    <row r="31" spans="1:16" ht="18" customHeight="1" thickTop="1" thickBot="1" x14ac:dyDescent="0.25">
      <c r="A31" s="126" t="s">
        <v>270</v>
      </c>
      <c r="B31" s="217">
        <v>168263.96789824934</v>
      </c>
      <c r="C31" s="241">
        <v>6.6</v>
      </c>
      <c r="D31" s="217">
        <v>179792.8493535677</v>
      </c>
      <c r="E31" s="241">
        <v>7.5</v>
      </c>
      <c r="F31" s="217">
        <v>192661.76872581959</v>
      </c>
      <c r="G31" s="241">
        <v>8.3000000000000007</v>
      </c>
      <c r="H31" s="127"/>
      <c r="I31" s="126" t="s">
        <v>271</v>
      </c>
      <c r="J31" s="217">
        <v>198951.97503845123</v>
      </c>
      <c r="K31" s="241">
        <v>9.1999999999999993</v>
      </c>
      <c r="L31" s="217">
        <v>212111.29922839557</v>
      </c>
      <c r="M31" s="241">
        <v>10.4</v>
      </c>
      <c r="N31" s="217">
        <v>226612.55940597726</v>
      </c>
      <c r="O31" s="241">
        <v>11.5</v>
      </c>
      <c r="P31" s="348"/>
    </row>
    <row r="32" spans="1:16" ht="18" customHeight="1" thickTop="1" thickBot="1" x14ac:dyDescent="0.25">
      <c r="A32" s="128" t="s">
        <v>272</v>
      </c>
      <c r="B32" s="233">
        <v>180083.25417126011</v>
      </c>
      <c r="C32" s="240">
        <v>7.3</v>
      </c>
      <c r="D32" s="233">
        <v>192426.40795853949</v>
      </c>
      <c r="E32" s="240">
        <v>8.3000000000000007</v>
      </c>
      <c r="F32" s="233">
        <v>206111.49773345629</v>
      </c>
      <c r="G32" s="240">
        <v>9.1999999999999993</v>
      </c>
      <c r="H32" s="127"/>
      <c r="I32" s="128" t="s">
        <v>273</v>
      </c>
      <c r="J32" s="233">
        <v>211967.04585490125</v>
      </c>
      <c r="K32" s="240">
        <v>10.1</v>
      </c>
      <c r="L32" s="233">
        <v>225923.55974047171</v>
      </c>
      <c r="M32" s="240">
        <v>11.4</v>
      </c>
      <c r="N32" s="233">
        <v>241222.00961367978</v>
      </c>
      <c r="O32" s="240">
        <v>12.7</v>
      </c>
      <c r="P32" s="348"/>
    </row>
    <row r="33" spans="1:16" ht="18" customHeight="1" thickTop="1" thickBot="1" x14ac:dyDescent="0.25">
      <c r="A33" s="126" t="s">
        <v>274</v>
      </c>
      <c r="B33" s="217">
        <v>191919.62308060561</v>
      </c>
      <c r="C33" s="241">
        <v>8</v>
      </c>
      <c r="D33" s="217">
        <v>205078.94727054995</v>
      </c>
      <c r="E33" s="241">
        <v>9.1</v>
      </c>
      <c r="F33" s="217">
        <v>219580.2074481317</v>
      </c>
      <c r="G33" s="241">
        <v>10.1</v>
      </c>
      <c r="H33" s="127"/>
      <c r="I33" s="126" t="s">
        <v>275</v>
      </c>
      <c r="J33" s="217">
        <v>224963.13596431256</v>
      </c>
      <c r="K33" s="241">
        <v>11</v>
      </c>
      <c r="L33" s="217">
        <v>239735.82025254803</v>
      </c>
      <c r="M33" s="241">
        <v>12.4</v>
      </c>
      <c r="N33" s="217">
        <v>255850.44052842094</v>
      </c>
      <c r="O33" s="241">
        <v>13.8</v>
      </c>
      <c r="P33" s="348"/>
    </row>
    <row r="34" spans="1:16" ht="18" customHeight="1" thickTop="1" thickBot="1" x14ac:dyDescent="0.25">
      <c r="A34" s="128" t="s">
        <v>276</v>
      </c>
      <c r="B34" s="233">
        <v>203755.99198995112</v>
      </c>
      <c r="C34" s="240">
        <v>8.8000000000000007</v>
      </c>
      <c r="D34" s="233">
        <v>217712.50587552166</v>
      </c>
      <c r="E34" s="240">
        <v>9.9</v>
      </c>
      <c r="F34" s="233">
        <v>233029.93645576839</v>
      </c>
      <c r="G34" s="240">
        <v>11.1</v>
      </c>
      <c r="H34" s="127"/>
      <c r="I34" s="128" t="s">
        <v>277</v>
      </c>
      <c r="J34" s="233">
        <v>237959.22607372393</v>
      </c>
      <c r="K34" s="240">
        <v>11.9</v>
      </c>
      <c r="L34" s="233">
        <v>253548.08076462435</v>
      </c>
      <c r="M34" s="240">
        <v>13.5</v>
      </c>
      <c r="N34" s="233">
        <v>270476.97337245831</v>
      </c>
      <c r="O34" s="240">
        <v>15</v>
      </c>
      <c r="P34" s="348"/>
    </row>
    <row r="35" spans="1:16" ht="18" customHeight="1" thickTop="1" thickBot="1" x14ac:dyDescent="0.25">
      <c r="A35" s="126" t="s">
        <v>278</v>
      </c>
      <c r="B35" s="217">
        <v>215573.38019225796</v>
      </c>
      <c r="C35" s="241">
        <v>9.6</v>
      </c>
      <c r="D35" s="217">
        <v>230346.06448049349</v>
      </c>
      <c r="E35" s="241">
        <v>10.8</v>
      </c>
      <c r="F35" s="217">
        <v>246460.68475636642</v>
      </c>
      <c r="G35" s="241">
        <v>12</v>
      </c>
      <c r="H35" s="127"/>
      <c r="I35" s="126" t="s">
        <v>279</v>
      </c>
      <c r="J35" s="217">
        <v>250974.29689017389</v>
      </c>
      <c r="K35" s="241">
        <v>12.9</v>
      </c>
      <c r="L35" s="217">
        <v>267360.34127670055</v>
      </c>
      <c r="M35" s="241">
        <v>14.5</v>
      </c>
      <c r="N35" s="217">
        <v>285105.40428719955</v>
      </c>
      <c r="O35" s="241">
        <v>16.100000000000001</v>
      </c>
      <c r="P35" s="348" t="s">
        <v>1349</v>
      </c>
    </row>
    <row r="36" spans="1:16" ht="18" customHeight="1" thickTop="1" thickBot="1" x14ac:dyDescent="0.25">
      <c r="A36" s="128" t="s">
        <v>280</v>
      </c>
      <c r="B36" s="233">
        <v>227409.74910160355</v>
      </c>
      <c r="C36" s="240">
        <v>10.3</v>
      </c>
      <c r="D36" s="233">
        <v>242998.60379250394</v>
      </c>
      <c r="E36" s="240">
        <v>11.6</v>
      </c>
      <c r="F36" s="233">
        <v>259910.41376400317</v>
      </c>
      <c r="G36" s="240">
        <v>12.9</v>
      </c>
      <c r="H36" s="127"/>
      <c r="I36" s="128" t="s">
        <v>281</v>
      </c>
      <c r="J36" s="233">
        <v>263970.38699958514</v>
      </c>
      <c r="K36" s="240">
        <v>13.8</v>
      </c>
      <c r="L36" s="233">
        <v>281172.60178877675</v>
      </c>
      <c r="M36" s="240">
        <v>15.5</v>
      </c>
      <c r="N36" s="233">
        <v>290651.56688391342</v>
      </c>
      <c r="O36" s="240">
        <v>17.3</v>
      </c>
      <c r="P36" s="348"/>
    </row>
    <row r="37" spans="1:16" ht="18" customHeight="1" thickTop="1" thickBot="1" x14ac:dyDescent="0.25">
      <c r="A37" s="126" t="s">
        <v>282</v>
      </c>
      <c r="B37" s="217">
        <v>239246.11801094911</v>
      </c>
      <c r="C37" s="241">
        <v>11</v>
      </c>
      <c r="D37" s="217">
        <v>255632.16239747571</v>
      </c>
      <c r="E37" s="241">
        <v>12.4</v>
      </c>
      <c r="F37" s="217">
        <v>273377.22540797479</v>
      </c>
      <c r="G37" s="241">
        <v>13.8</v>
      </c>
      <c r="H37" s="127"/>
      <c r="I37" s="126" t="s">
        <v>283</v>
      </c>
      <c r="J37" s="217">
        <v>276985.45781603531</v>
      </c>
      <c r="K37" s="241">
        <v>14.7</v>
      </c>
      <c r="L37" s="217">
        <v>294984.86230085313</v>
      </c>
      <c r="M37" s="241">
        <v>16.600000000000001</v>
      </c>
      <c r="N37" s="217">
        <v>304247.44733574818</v>
      </c>
      <c r="O37" s="241">
        <v>18.399999999999999</v>
      </c>
      <c r="P37" s="348"/>
    </row>
    <row r="38" spans="1:16" ht="18" customHeight="1" thickTop="1" thickBot="1" x14ac:dyDescent="0.25">
      <c r="A38" s="128" t="s">
        <v>284</v>
      </c>
      <c r="B38" s="233">
        <v>251065.40428395986</v>
      </c>
      <c r="C38" s="240">
        <v>11.8</v>
      </c>
      <c r="D38" s="233">
        <v>268265.72100244748</v>
      </c>
      <c r="E38" s="240">
        <v>13.3</v>
      </c>
      <c r="F38" s="233">
        <v>286826.95441561152</v>
      </c>
      <c r="G38" s="240">
        <v>14.8</v>
      </c>
      <c r="H38" s="127"/>
      <c r="I38" s="128" t="s">
        <v>285</v>
      </c>
      <c r="J38" s="233">
        <v>289981.54792544653</v>
      </c>
      <c r="K38" s="240">
        <v>15.6</v>
      </c>
      <c r="L38" s="233">
        <v>308797.12281292933</v>
      </c>
      <c r="M38" s="240">
        <v>17.600000000000001</v>
      </c>
      <c r="N38" s="233">
        <v>317877.49306025286</v>
      </c>
      <c r="O38" s="240">
        <v>19.600000000000001</v>
      </c>
      <c r="P38" s="348"/>
    </row>
    <row r="39" spans="1:16" ht="18" customHeight="1" thickTop="1" thickBot="1" x14ac:dyDescent="0.25">
      <c r="A39" s="126" t="s">
        <v>286</v>
      </c>
      <c r="B39" s="217">
        <v>262901.77319330536</v>
      </c>
      <c r="C39" s="241">
        <v>12.5</v>
      </c>
      <c r="D39" s="217">
        <v>280918.26031445799</v>
      </c>
      <c r="E39" s="241">
        <v>14.1</v>
      </c>
      <c r="F39" s="217">
        <v>300276.68342324818</v>
      </c>
      <c r="G39" s="241">
        <v>15.7</v>
      </c>
      <c r="H39" s="127"/>
      <c r="I39" s="126" t="s">
        <v>287</v>
      </c>
      <c r="J39" s="217">
        <v>302977.63803485793</v>
      </c>
      <c r="K39" s="241">
        <v>16.5</v>
      </c>
      <c r="L39" s="217">
        <v>322607.48525430181</v>
      </c>
      <c r="M39" s="241">
        <v>18.600000000000001</v>
      </c>
      <c r="N39" s="217">
        <v>331471.47544138378</v>
      </c>
      <c r="O39" s="241">
        <v>20.7</v>
      </c>
      <c r="P39" s="348"/>
    </row>
    <row r="40" spans="1:16" ht="18" customHeight="1" thickTop="1" thickBot="1" x14ac:dyDescent="0.25">
      <c r="A40" s="128" t="s">
        <v>288</v>
      </c>
      <c r="B40" s="233">
        <v>274738.14210265089</v>
      </c>
      <c r="C40" s="240">
        <v>13.2</v>
      </c>
      <c r="D40" s="233">
        <v>293551.81891942985</v>
      </c>
      <c r="E40" s="240">
        <v>14.9</v>
      </c>
      <c r="F40" s="233">
        <v>304427.76405261614</v>
      </c>
      <c r="G40" s="240">
        <v>16.600000000000001</v>
      </c>
      <c r="H40" s="127"/>
      <c r="I40" s="128" t="s">
        <v>289</v>
      </c>
      <c r="J40" s="233">
        <v>315973.72814426932</v>
      </c>
      <c r="K40" s="240">
        <v>17.399999999999999</v>
      </c>
      <c r="L40" s="233">
        <v>336419.74576637801</v>
      </c>
      <c r="M40" s="240">
        <v>19.7</v>
      </c>
      <c r="N40" s="233">
        <v>345065.45782251476</v>
      </c>
      <c r="O40" s="240">
        <v>21.9</v>
      </c>
      <c r="P40" s="348"/>
    </row>
    <row r="41" spans="1:16" ht="18" customHeight="1" thickTop="1" thickBot="1" x14ac:dyDescent="0.25">
      <c r="A41" s="126" t="s">
        <v>290</v>
      </c>
      <c r="B41" s="217">
        <v>286574.51101199642</v>
      </c>
      <c r="C41" s="241">
        <v>14</v>
      </c>
      <c r="D41" s="217">
        <v>306204.3582314403</v>
      </c>
      <c r="E41" s="241">
        <v>15.7</v>
      </c>
      <c r="F41" s="217">
        <v>317877.49306025286</v>
      </c>
      <c r="G41" s="241">
        <v>17.5</v>
      </c>
      <c r="H41" s="127"/>
      <c r="I41" s="126" t="s">
        <v>291</v>
      </c>
      <c r="J41" s="217">
        <v>328969.81825368054</v>
      </c>
      <c r="K41" s="241">
        <v>18.399999999999999</v>
      </c>
      <c r="L41" s="217">
        <v>350232.00627845427</v>
      </c>
      <c r="M41" s="241">
        <v>20.7</v>
      </c>
      <c r="N41" s="217">
        <v>358659.44020364573</v>
      </c>
      <c r="O41" s="241">
        <v>23</v>
      </c>
      <c r="P41" s="348"/>
    </row>
    <row r="42" spans="1:16" ht="18" customHeight="1" thickTop="1" thickBot="1" x14ac:dyDescent="0.25">
      <c r="A42" s="128" t="s">
        <v>292</v>
      </c>
      <c r="B42" s="233">
        <v>298410.8799213419</v>
      </c>
      <c r="C42" s="240">
        <v>14.7</v>
      </c>
      <c r="D42" s="233">
        <v>318856.89754345076</v>
      </c>
      <c r="E42" s="240">
        <v>16.600000000000001</v>
      </c>
      <c r="F42" s="233">
        <v>331327.22206788947</v>
      </c>
      <c r="G42" s="240">
        <v>18.399999999999999</v>
      </c>
      <c r="H42" s="127"/>
      <c r="I42" s="128" t="s">
        <v>293</v>
      </c>
      <c r="J42" s="233">
        <v>341965.90836309182</v>
      </c>
      <c r="K42" s="240">
        <v>19.3</v>
      </c>
      <c r="L42" s="233">
        <v>364044.26679053064</v>
      </c>
      <c r="M42" s="240">
        <v>21.7</v>
      </c>
      <c r="N42" s="233">
        <v>372253.42258477682</v>
      </c>
      <c r="O42" s="240">
        <v>24.2</v>
      </c>
      <c r="P42" s="348"/>
    </row>
    <row r="43" spans="1:16" ht="18" customHeight="1" thickTop="1" thickBot="1" x14ac:dyDescent="0.25">
      <c r="A43" s="126" t="s">
        <v>294</v>
      </c>
      <c r="B43" s="217">
        <v>310247.24883068755</v>
      </c>
      <c r="C43" s="241">
        <v>15.4</v>
      </c>
      <c r="D43" s="217">
        <v>331509.43685546127</v>
      </c>
      <c r="E43" s="241">
        <v>17.399999999999999</v>
      </c>
      <c r="F43" s="217">
        <v>344776.95107552625</v>
      </c>
      <c r="G43" s="241">
        <v>19.399999999999999</v>
      </c>
      <c r="H43" s="127"/>
      <c r="I43" s="126" t="s">
        <v>295</v>
      </c>
      <c r="J43" s="217">
        <v>354961.99847250321</v>
      </c>
      <c r="K43" s="241">
        <v>20.2</v>
      </c>
      <c r="L43" s="217">
        <v>377856.52730260673</v>
      </c>
      <c r="M43" s="241">
        <v>22.8</v>
      </c>
      <c r="N43" s="217">
        <v>385847.40496590774</v>
      </c>
      <c r="O43" s="241">
        <v>25.3</v>
      </c>
      <c r="P43" s="348"/>
    </row>
    <row r="44" spans="1:16" ht="18" customHeight="1" thickTop="1" thickBot="1" x14ac:dyDescent="0.25">
      <c r="A44" s="128" t="s">
        <v>296</v>
      </c>
      <c r="B44" s="233">
        <v>322083.61774003302</v>
      </c>
      <c r="C44" s="240">
        <v>16.2</v>
      </c>
      <c r="D44" s="233">
        <v>344161.97616747173</v>
      </c>
      <c r="E44" s="240">
        <v>18.2</v>
      </c>
      <c r="F44" s="233">
        <v>358226.68008316308</v>
      </c>
      <c r="G44" s="240">
        <v>20.3</v>
      </c>
      <c r="H44" s="127"/>
      <c r="I44" s="128" t="s">
        <v>297</v>
      </c>
      <c r="J44" s="233">
        <v>367958.08858191455</v>
      </c>
      <c r="K44" s="240">
        <v>21.1</v>
      </c>
      <c r="L44" s="233">
        <v>391668.78781468299</v>
      </c>
      <c r="M44" s="240">
        <v>23.8</v>
      </c>
      <c r="N44" s="233">
        <v>399441.38734703878</v>
      </c>
      <c r="O44" s="240">
        <v>26.5</v>
      </c>
      <c r="P44" s="348"/>
    </row>
    <row r="45" spans="1:16" ht="18" customHeight="1" thickTop="1" thickBot="1" x14ac:dyDescent="0.25">
      <c r="A45" s="126" t="s">
        <v>298</v>
      </c>
      <c r="B45" s="217">
        <v>333919.98664937867</v>
      </c>
      <c r="C45" s="241">
        <v>16.899999999999999</v>
      </c>
      <c r="D45" s="217">
        <v>356814.51547948236</v>
      </c>
      <c r="E45" s="241">
        <v>19</v>
      </c>
      <c r="F45" s="217">
        <v>371676.40909079969</v>
      </c>
      <c r="G45" s="241">
        <v>21.2</v>
      </c>
      <c r="H45" s="127"/>
      <c r="I45" s="126" t="s">
        <v>299</v>
      </c>
      <c r="J45" s="217">
        <v>380954.17869132583</v>
      </c>
      <c r="K45" s="241">
        <v>22</v>
      </c>
      <c r="L45" s="217">
        <v>405481.04832675931</v>
      </c>
      <c r="M45" s="241">
        <v>24.8</v>
      </c>
      <c r="N45" s="217">
        <v>413035.36972816981</v>
      </c>
      <c r="O45" s="241">
        <v>27.7</v>
      </c>
      <c r="P45" s="348"/>
    </row>
    <row r="46" spans="1:16" ht="18" customHeight="1" thickTop="1" thickBot="1" x14ac:dyDescent="0.25">
      <c r="A46" s="128" t="s">
        <v>300</v>
      </c>
      <c r="B46" s="233">
        <v>345756.3555587242</v>
      </c>
      <c r="C46" s="240">
        <v>17.600000000000001</v>
      </c>
      <c r="D46" s="233">
        <v>369467.05479149276</v>
      </c>
      <c r="E46" s="240">
        <v>19.899999999999999</v>
      </c>
      <c r="F46" s="233">
        <v>385126.13809843647</v>
      </c>
      <c r="G46" s="240">
        <v>22.1</v>
      </c>
      <c r="H46" s="127"/>
      <c r="I46" s="128" t="s">
        <v>301</v>
      </c>
      <c r="J46" s="233">
        <v>393950.2688007371</v>
      </c>
      <c r="K46" s="240">
        <v>23</v>
      </c>
      <c r="L46" s="233">
        <v>419293.30883883551</v>
      </c>
      <c r="M46" s="240">
        <v>25.9</v>
      </c>
      <c r="N46" s="233">
        <v>426629.35210930079</v>
      </c>
      <c r="O46" s="240">
        <v>28.8</v>
      </c>
      <c r="P46" s="348"/>
    </row>
    <row r="47" spans="1:16" ht="18" customHeight="1" thickTop="1" thickBot="1" x14ac:dyDescent="0.25">
      <c r="A47" s="126" t="s">
        <v>302</v>
      </c>
      <c r="B47" s="217">
        <v>357592.72446806973</v>
      </c>
      <c r="C47" s="241">
        <v>18.399999999999999</v>
      </c>
      <c r="D47" s="217">
        <v>382119.59410350333</v>
      </c>
      <c r="E47" s="241">
        <v>20.7</v>
      </c>
      <c r="F47" s="217">
        <v>398575.86710607313</v>
      </c>
      <c r="G47" s="241">
        <v>23</v>
      </c>
      <c r="H47" s="127"/>
      <c r="I47" s="126" t="s">
        <v>303</v>
      </c>
      <c r="J47" s="217">
        <v>406946.35891014856</v>
      </c>
      <c r="K47" s="241">
        <v>23.9</v>
      </c>
      <c r="L47" s="217">
        <v>433105.56935091189</v>
      </c>
      <c r="M47" s="241">
        <v>26.9</v>
      </c>
      <c r="N47" s="217">
        <v>440223.33449043171</v>
      </c>
      <c r="O47" s="241">
        <v>30</v>
      </c>
      <c r="P47" s="348"/>
    </row>
    <row r="48" spans="1:16" ht="18" customHeight="1" thickTop="1" thickBot="1" x14ac:dyDescent="0.25">
      <c r="A48" s="128" t="s">
        <v>304</v>
      </c>
      <c r="B48" s="233">
        <v>369429.09337741538</v>
      </c>
      <c r="C48" s="240">
        <v>19.100000000000001</v>
      </c>
      <c r="D48" s="233">
        <v>394772.13341551373</v>
      </c>
      <c r="E48" s="240">
        <v>21.5</v>
      </c>
      <c r="F48" s="233">
        <v>412025.59611370985</v>
      </c>
      <c r="G48" s="240">
        <v>24</v>
      </c>
      <c r="H48" s="127"/>
      <c r="I48" s="128" t="s">
        <v>305</v>
      </c>
      <c r="J48" s="233">
        <v>419942.44901955989</v>
      </c>
      <c r="K48" s="240">
        <v>24.8</v>
      </c>
      <c r="L48" s="233">
        <v>446917.8298629882</v>
      </c>
      <c r="M48" s="240">
        <v>28</v>
      </c>
      <c r="N48" s="233">
        <v>453817.31687156262</v>
      </c>
      <c r="O48" s="240">
        <v>31.1</v>
      </c>
      <c r="P48" s="348"/>
    </row>
    <row r="49" spans="1:16" ht="18" customHeight="1" thickTop="1" thickBot="1" x14ac:dyDescent="0.25">
      <c r="A49" s="126" t="s">
        <v>306</v>
      </c>
      <c r="B49" s="217">
        <v>381265.4622867608</v>
      </c>
      <c r="C49" s="241">
        <v>19.8</v>
      </c>
      <c r="D49" s="217">
        <v>407424.67272752424</v>
      </c>
      <c r="E49" s="241">
        <v>22.4</v>
      </c>
      <c r="F49" s="217">
        <v>425475.32512134663</v>
      </c>
      <c r="G49" s="241">
        <v>24.9</v>
      </c>
      <c r="H49" s="127"/>
      <c r="I49" s="126" t="s">
        <v>307</v>
      </c>
      <c r="J49" s="217">
        <v>432938.53912897117</v>
      </c>
      <c r="K49" s="241">
        <v>25.7</v>
      </c>
      <c r="L49" s="217">
        <v>460730.09037506423</v>
      </c>
      <c r="M49" s="241">
        <v>29</v>
      </c>
      <c r="N49" s="217">
        <v>467411.2992526936</v>
      </c>
      <c r="O49" s="241">
        <v>32.299999999999997</v>
      </c>
      <c r="P49" s="348"/>
    </row>
    <row r="50" spans="1:16" ht="18" customHeight="1" thickTop="1" thickBot="1" x14ac:dyDescent="0.25">
      <c r="A50" s="128" t="s">
        <v>308</v>
      </c>
      <c r="B50" s="233">
        <v>393101.83119610621</v>
      </c>
      <c r="C50" s="240">
        <v>20.6</v>
      </c>
      <c r="D50" s="233">
        <v>420077.21203953476</v>
      </c>
      <c r="E50" s="240">
        <v>23.2</v>
      </c>
      <c r="F50" s="233">
        <v>438925.05412898317</v>
      </c>
      <c r="G50" s="240">
        <v>25.8</v>
      </c>
      <c r="H50" s="127"/>
      <c r="I50" s="128" t="s">
        <v>313</v>
      </c>
      <c r="J50" s="233">
        <v>445934.62923838245</v>
      </c>
      <c r="K50" s="240">
        <v>26.6</v>
      </c>
      <c r="L50" s="233">
        <v>474542.35088714061</v>
      </c>
      <c r="M50" s="240">
        <v>30</v>
      </c>
      <c r="N50" s="233">
        <v>481005.28163382469</v>
      </c>
      <c r="O50" s="240">
        <v>33.4</v>
      </c>
      <c r="P50" s="348"/>
    </row>
    <row r="51" spans="1:16" ht="18" customHeight="1" thickTop="1" thickBot="1" x14ac:dyDescent="0.25">
      <c r="A51" s="126" t="s">
        <v>314</v>
      </c>
      <c r="B51" s="217">
        <v>404938.20010545186</v>
      </c>
      <c r="C51" s="241">
        <v>21.3</v>
      </c>
      <c r="D51" s="217">
        <v>432729.75135154522</v>
      </c>
      <c r="E51" s="241">
        <v>24</v>
      </c>
      <c r="F51" s="217">
        <v>452374.78313662019</v>
      </c>
      <c r="G51" s="241">
        <v>26.7</v>
      </c>
      <c r="H51" s="127"/>
      <c r="I51" s="126" t="s">
        <v>315</v>
      </c>
      <c r="J51" s="217">
        <v>458930.71934779384</v>
      </c>
      <c r="K51" s="241">
        <v>27.5</v>
      </c>
      <c r="L51" s="217">
        <v>488354.61139921687</v>
      </c>
      <c r="M51" s="241">
        <v>31.1</v>
      </c>
      <c r="N51" s="217">
        <v>494599.26401495561</v>
      </c>
      <c r="O51" s="241">
        <v>34.6</v>
      </c>
      <c r="P51" s="348"/>
    </row>
    <row r="52" spans="1:16" ht="18" customHeight="1" thickTop="1" thickBot="1" x14ac:dyDescent="0.25">
      <c r="A52" s="128" t="s">
        <v>316</v>
      </c>
      <c r="B52" s="233">
        <v>416774.56901479757</v>
      </c>
      <c r="C52" s="240">
        <v>22</v>
      </c>
      <c r="D52" s="233">
        <v>445382.29066355567</v>
      </c>
      <c r="E52" s="240">
        <v>24.8</v>
      </c>
      <c r="F52" s="233">
        <v>465824.51214425679</v>
      </c>
      <c r="G52" s="240">
        <v>27.7</v>
      </c>
      <c r="H52" s="127"/>
      <c r="I52" s="128" t="s">
        <v>317</v>
      </c>
      <c r="J52" s="233">
        <v>471926.80945720489</v>
      </c>
      <c r="K52" s="240">
        <v>28.5</v>
      </c>
      <c r="L52" s="233">
        <v>502166.87191129319</v>
      </c>
      <c r="M52" s="240">
        <v>32.1</v>
      </c>
      <c r="N52" s="233">
        <v>508193.24639608647</v>
      </c>
      <c r="O52" s="240">
        <v>35.700000000000003</v>
      </c>
      <c r="P52" s="348"/>
    </row>
    <row r="53" spans="1:16" ht="18" customHeight="1" thickTop="1" thickBot="1" x14ac:dyDescent="0.25">
      <c r="A53" s="126" t="s">
        <v>318</v>
      </c>
      <c r="B53" s="217">
        <v>428610.93792414304</v>
      </c>
      <c r="C53" s="241">
        <v>22.8</v>
      </c>
      <c r="D53" s="217">
        <v>458034.82997556613</v>
      </c>
      <c r="E53" s="241">
        <v>25.7</v>
      </c>
      <c r="F53" s="217">
        <v>479274.24115189351</v>
      </c>
      <c r="G53" s="241">
        <v>28.6</v>
      </c>
      <c r="H53" s="127"/>
      <c r="I53" s="126" t="s">
        <v>319</v>
      </c>
      <c r="J53" s="217">
        <v>484922.89956661628</v>
      </c>
      <c r="K53" s="241">
        <v>29.4</v>
      </c>
      <c r="L53" s="217">
        <v>515979.13242336939</v>
      </c>
      <c r="M53" s="241">
        <v>33.1</v>
      </c>
      <c r="N53" s="217">
        <v>521787.22877721762</v>
      </c>
      <c r="O53" s="241">
        <v>36.9</v>
      </c>
      <c r="P53" s="348"/>
    </row>
    <row r="54" spans="1:16" ht="18" customHeight="1" thickTop="1" thickBot="1" x14ac:dyDescent="0.25">
      <c r="A54" s="128" t="s">
        <v>320</v>
      </c>
      <c r="B54" s="233">
        <v>440447.30683348846</v>
      </c>
      <c r="C54" s="240">
        <v>23.5</v>
      </c>
      <c r="D54" s="233">
        <v>470687.36928757658</v>
      </c>
      <c r="E54" s="240">
        <v>26.5</v>
      </c>
      <c r="F54" s="233">
        <v>492723.97015953012</v>
      </c>
      <c r="G54" s="240">
        <v>29.5</v>
      </c>
      <c r="H54" s="127"/>
      <c r="I54" s="128" t="s">
        <v>321</v>
      </c>
      <c r="J54" s="233">
        <v>497918.98967602773</v>
      </c>
      <c r="K54" s="240">
        <v>30.3</v>
      </c>
      <c r="L54" s="233">
        <v>529791.39293544565</v>
      </c>
      <c r="M54" s="240">
        <v>34.200000000000003</v>
      </c>
      <c r="N54" s="233">
        <v>535381.21115834848</v>
      </c>
      <c r="O54" s="240">
        <v>38</v>
      </c>
      <c r="P54" s="348"/>
    </row>
    <row r="55" spans="1:16" ht="18" customHeight="1" thickTop="1" thickBot="1" x14ac:dyDescent="0.25">
      <c r="A55" s="126" t="s">
        <v>322</v>
      </c>
      <c r="B55" s="217">
        <v>452283.67574283417</v>
      </c>
      <c r="C55" s="241">
        <v>24.2</v>
      </c>
      <c r="D55" s="217">
        <v>483339.9085995871</v>
      </c>
      <c r="E55" s="241">
        <v>27.3</v>
      </c>
      <c r="F55" s="217">
        <v>506173.69916716678</v>
      </c>
      <c r="G55" s="241">
        <v>30.4</v>
      </c>
      <c r="H55" s="127"/>
      <c r="I55" s="126" t="s">
        <v>323</v>
      </c>
      <c r="J55" s="217">
        <v>510915.07978543901</v>
      </c>
      <c r="K55" s="241">
        <v>31.2</v>
      </c>
      <c r="L55" s="217">
        <v>543603.65344752185</v>
      </c>
      <c r="M55" s="241">
        <v>35.200000000000003</v>
      </c>
      <c r="N55" s="217">
        <v>548975.19353947963</v>
      </c>
      <c r="O55" s="241">
        <v>39.200000000000003</v>
      </c>
      <c r="P55" s="348"/>
    </row>
    <row r="56" spans="1:16" ht="18" customHeight="1" thickTop="1" thickBot="1" x14ac:dyDescent="0.25">
      <c r="A56" s="128" t="s">
        <v>324</v>
      </c>
      <c r="B56" s="233">
        <v>464120.04465217981</v>
      </c>
      <c r="C56" s="240">
        <v>25</v>
      </c>
      <c r="D56" s="233">
        <v>495992.44791159767</v>
      </c>
      <c r="E56" s="240">
        <v>28.2</v>
      </c>
      <c r="F56" s="233">
        <v>519623.42817480373</v>
      </c>
      <c r="G56" s="240">
        <v>31.3</v>
      </c>
      <c r="H56" s="127"/>
      <c r="I56" s="128" t="s">
        <v>325</v>
      </c>
      <c r="J56" s="233">
        <v>523911.16989485023</v>
      </c>
      <c r="K56" s="240">
        <v>32.1</v>
      </c>
      <c r="L56" s="233">
        <v>557415.91395959829</v>
      </c>
      <c r="M56" s="240">
        <v>36.299999999999997</v>
      </c>
      <c r="N56" s="233">
        <v>562569.17592061067</v>
      </c>
      <c r="O56" s="240">
        <v>40.299999999999997</v>
      </c>
      <c r="P56" s="348"/>
    </row>
    <row r="57" spans="1:16" ht="18" customHeight="1" thickTop="1" thickBot="1" x14ac:dyDescent="0.25">
      <c r="A57" s="126" t="s">
        <v>326</v>
      </c>
      <c r="B57" s="217">
        <v>475956.41356152541</v>
      </c>
      <c r="C57" s="241">
        <v>25.7</v>
      </c>
      <c r="D57" s="217">
        <v>508644.98722360813</v>
      </c>
      <c r="E57" s="241">
        <v>29</v>
      </c>
      <c r="F57" s="217">
        <v>533073.15718244039</v>
      </c>
      <c r="G57" s="241">
        <v>32.299999999999997</v>
      </c>
      <c r="H57" s="127"/>
      <c r="I57" s="126" t="s">
        <v>327</v>
      </c>
      <c r="J57" s="217">
        <v>536907.26000426151</v>
      </c>
      <c r="K57" s="241">
        <v>33.1</v>
      </c>
      <c r="L57" s="217">
        <v>571228.17447167425</v>
      </c>
      <c r="M57" s="241">
        <v>37.299999999999997</v>
      </c>
      <c r="N57" s="217">
        <v>576163.15830174147</v>
      </c>
      <c r="O57" s="241">
        <v>41.5</v>
      </c>
      <c r="P57" s="348"/>
    </row>
    <row r="58" spans="1:16" ht="18" customHeight="1" thickTop="1" thickBot="1" x14ac:dyDescent="0.25">
      <c r="A58" s="128" t="s">
        <v>328</v>
      </c>
      <c r="B58" s="233">
        <v>487792.7824708707</v>
      </c>
      <c r="C58" s="240">
        <v>26.4</v>
      </c>
      <c r="D58" s="233">
        <v>521297.52653561853</v>
      </c>
      <c r="E58" s="240">
        <v>29.8</v>
      </c>
      <c r="F58" s="233">
        <v>546522.88619007694</v>
      </c>
      <c r="G58" s="240">
        <v>33.200000000000003</v>
      </c>
      <c r="H58" s="127"/>
      <c r="I58" s="128" t="s">
        <v>329</v>
      </c>
      <c r="J58" s="233">
        <v>549903.35011367302</v>
      </c>
      <c r="K58" s="240">
        <v>34</v>
      </c>
      <c r="L58" s="233">
        <v>585040.43498375069</v>
      </c>
      <c r="M58" s="240">
        <v>38.299999999999997</v>
      </c>
      <c r="N58" s="233">
        <v>589757.14068287285</v>
      </c>
      <c r="O58" s="240">
        <v>42.6</v>
      </c>
      <c r="P58" s="348"/>
    </row>
    <row r="59" spans="1:16" ht="18" customHeight="1" thickTop="1" thickBot="1" x14ac:dyDescent="0.25">
      <c r="A59" s="126" t="s">
        <v>330</v>
      </c>
      <c r="B59" s="217">
        <v>499629.15138021612</v>
      </c>
      <c r="C59" s="241">
        <v>27.2</v>
      </c>
      <c r="D59" s="217">
        <v>533950.06584762898</v>
      </c>
      <c r="E59" s="241">
        <v>30.6</v>
      </c>
      <c r="F59" s="217">
        <v>559972.61519771372</v>
      </c>
      <c r="G59" s="241">
        <v>34.1</v>
      </c>
      <c r="H59" s="127"/>
      <c r="I59" s="126" t="s">
        <v>331</v>
      </c>
      <c r="J59" s="217">
        <v>562899.4402230843</v>
      </c>
      <c r="K59" s="241">
        <v>34.9</v>
      </c>
      <c r="L59" s="217">
        <v>598852.69549582689</v>
      </c>
      <c r="M59" s="241">
        <v>39.299999999999997</v>
      </c>
      <c r="N59" s="217">
        <v>603351.12306400354</v>
      </c>
      <c r="O59" s="241">
        <v>43.8</v>
      </c>
      <c r="P59" s="348"/>
    </row>
    <row r="60" spans="1:16" ht="18" customHeight="1" thickTop="1" thickBot="1" x14ac:dyDescent="0.25">
      <c r="A60" s="128" t="s">
        <v>332</v>
      </c>
      <c r="B60" s="233">
        <v>511465.52028956189</v>
      </c>
      <c r="C60" s="240">
        <v>27.9</v>
      </c>
      <c r="D60" s="233">
        <v>546602.60515963961</v>
      </c>
      <c r="E60" s="240">
        <v>31.5</v>
      </c>
      <c r="F60" s="233">
        <v>573422.3442053505</v>
      </c>
      <c r="G60" s="240">
        <v>35</v>
      </c>
      <c r="H60" s="127"/>
      <c r="I60" s="128" t="s">
        <v>333</v>
      </c>
      <c r="J60" s="233">
        <v>575895.53033249569</v>
      </c>
      <c r="K60" s="240">
        <v>35.799999999999997</v>
      </c>
      <c r="L60" s="233">
        <v>612664.95600790321</v>
      </c>
      <c r="M60" s="240">
        <v>40.4</v>
      </c>
      <c r="N60" s="233">
        <v>616945.1054451348</v>
      </c>
      <c r="O60" s="240">
        <v>44.9</v>
      </c>
      <c r="P60" s="348"/>
    </row>
    <row r="61" spans="1:16" ht="18" customHeight="1" thickTop="1" thickBot="1" x14ac:dyDescent="0.25">
      <c r="A61" s="126" t="s">
        <v>334</v>
      </c>
      <c r="B61" s="217">
        <v>523301.88919890742</v>
      </c>
      <c r="C61" s="241">
        <v>28.6</v>
      </c>
      <c r="D61" s="217">
        <v>559255.14447165001</v>
      </c>
      <c r="E61" s="241">
        <v>32.299999999999997</v>
      </c>
      <c r="F61" s="217">
        <v>586872.07321298716</v>
      </c>
      <c r="G61" s="241">
        <v>35.9</v>
      </c>
      <c r="H61" s="127"/>
      <c r="I61" s="42"/>
      <c r="J61" s="163"/>
      <c r="K61" s="163"/>
      <c r="L61" s="163"/>
      <c r="M61" s="163"/>
      <c r="N61" s="163"/>
      <c r="O61" s="42"/>
      <c r="P61" s="348"/>
    </row>
    <row r="62" spans="1:16" ht="7.5" customHeight="1" thickTop="1" thickBot="1" x14ac:dyDescent="0.25">
      <c r="A62" s="135"/>
      <c r="B62" s="164"/>
      <c r="C62" s="165"/>
      <c r="D62" s="166"/>
      <c r="E62" s="167"/>
      <c r="F62" s="168"/>
      <c r="G62" s="136"/>
      <c r="H62" s="127"/>
      <c r="I62" s="131"/>
      <c r="J62" s="132"/>
      <c r="K62" s="133"/>
      <c r="L62" s="132"/>
      <c r="M62" s="133"/>
      <c r="N62" s="134"/>
      <c r="O62" s="133"/>
      <c r="P62" s="348"/>
    </row>
    <row r="63" spans="1:16" ht="18" customHeight="1" thickTop="1" thickBot="1" x14ac:dyDescent="0.25">
      <c r="A63" s="653" t="s">
        <v>1266</v>
      </c>
      <c r="B63" s="658" t="s">
        <v>1267</v>
      </c>
      <c r="C63" s="658"/>
      <c r="D63" s="658"/>
      <c r="E63" s="658"/>
      <c r="F63" s="658"/>
      <c r="G63" s="658"/>
      <c r="H63" s="127"/>
      <c r="I63" s="653" t="s">
        <v>1266</v>
      </c>
      <c r="J63" s="658" t="s">
        <v>1267</v>
      </c>
      <c r="K63" s="658"/>
      <c r="L63" s="658"/>
      <c r="M63" s="658"/>
      <c r="N63" s="658"/>
      <c r="O63" s="658"/>
      <c r="P63" s="348"/>
    </row>
    <row r="64" spans="1:16" ht="18" customHeight="1" thickTop="1" thickBot="1" x14ac:dyDescent="0.25">
      <c r="A64" s="653"/>
      <c r="B64" s="652">
        <v>2.2400000000000002</v>
      </c>
      <c r="C64" s="652"/>
      <c r="D64" s="654">
        <v>2.5</v>
      </c>
      <c r="E64" s="654"/>
      <c r="F64" s="652">
        <v>2.76</v>
      </c>
      <c r="G64" s="652"/>
      <c r="H64" s="127"/>
      <c r="I64" s="653"/>
      <c r="J64" s="652">
        <v>2.2400000000000002</v>
      </c>
      <c r="K64" s="652"/>
      <c r="L64" s="654">
        <v>2.5</v>
      </c>
      <c r="M64" s="654"/>
      <c r="N64" s="652">
        <v>2.76</v>
      </c>
      <c r="O64" s="652"/>
      <c r="P64" s="348"/>
    </row>
    <row r="65" spans="1:16" ht="18" customHeight="1" thickTop="1" thickBot="1" x14ac:dyDescent="0.25">
      <c r="A65" s="128" t="s">
        <v>335</v>
      </c>
      <c r="B65" s="233">
        <v>154905.34628439849</v>
      </c>
      <c r="C65" s="236">
        <v>6.6</v>
      </c>
      <c r="D65" s="233">
        <v>164748.74095467851</v>
      </c>
      <c r="E65" s="236">
        <v>7.5</v>
      </c>
      <c r="F65" s="233">
        <v>174427.00347372165</v>
      </c>
      <c r="G65" s="236">
        <v>8.3000000000000007</v>
      </c>
      <c r="H65" s="127"/>
      <c r="I65" s="128" t="s">
        <v>336</v>
      </c>
      <c r="J65" s="233">
        <v>180227.50754475431</v>
      </c>
      <c r="K65" s="236">
        <v>9</v>
      </c>
      <c r="L65" s="233">
        <v>191557.09157616613</v>
      </c>
      <c r="M65" s="236">
        <v>10.1</v>
      </c>
      <c r="N65" s="233">
        <v>202721.54345634091</v>
      </c>
      <c r="O65" s="242">
        <v>11.3</v>
      </c>
      <c r="P65" s="348"/>
    </row>
    <row r="66" spans="1:16" ht="18" customHeight="1" thickTop="1" thickBot="1" x14ac:dyDescent="0.25">
      <c r="A66" s="126" t="s">
        <v>337</v>
      </c>
      <c r="B66" s="217">
        <v>166849.90522386474</v>
      </c>
      <c r="C66" s="235">
        <v>7.7</v>
      </c>
      <c r="D66" s="217">
        <v>177437.34361006253</v>
      </c>
      <c r="E66" s="235">
        <v>8.6999999999999993</v>
      </c>
      <c r="F66" s="217">
        <v>187859.64984502341</v>
      </c>
      <c r="G66" s="235">
        <v>9.6999999999999993</v>
      </c>
      <c r="H66" s="127"/>
      <c r="I66" s="126" t="s">
        <v>338</v>
      </c>
      <c r="J66" s="217">
        <v>193134.38833108358</v>
      </c>
      <c r="K66" s="243">
        <v>10.3</v>
      </c>
      <c r="L66" s="217">
        <v>205187.13730067064</v>
      </c>
      <c r="M66" s="235">
        <v>11.6</v>
      </c>
      <c r="N66" s="217">
        <v>217150.67694717558</v>
      </c>
      <c r="O66" s="243">
        <v>12.9</v>
      </c>
      <c r="P66" s="348"/>
    </row>
    <row r="67" spans="1:16" ht="18" customHeight="1" thickTop="1" thickBot="1" x14ac:dyDescent="0.25">
      <c r="A67" s="128" t="s">
        <v>339</v>
      </c>
      <c r="B67" s="233">
        <v>178796.36223403487</v>
      </c>
      <c r="C67" s="236">
        <v>8.8000000000000007</v>
      </c>
      <c r="D67" s="233">
        <v>190124.04819474273</v>
      </c>
      <c r="E67" s="236">
        <v>9.9</v>
      </c>
      <c r="F67" s="233">
        <v>201290.3981456215</v>
      </c>
      <c r="G67" s="236">
        <v>11.1</v>
      </c>
      <c r="H67" s="127"/>
      <c r="I67" s="128" t="s">
        <v>340</v>
      </c>
      <c r="J67" s="233">
        <v>221337.82091991708</v>
      </c>
      <c r="K67" s="242">
        <v>11.6</v>
      </c>
      <c r="L67" s="233">
        <v>235313.3155125264</v>
      </c>
      <c r="M67" s="236">
        <v>13</v>
      </c>
      <c r="N67" s="233">
        <v>250611.76538573447</v>
      </c>
      <c r="O67" s="242">
        <v>14.5</v>
      </c>
      <c r="P67" s="348"/>
    </row>
    <row r="68" spans="1:16" ht="18" customHeight="1" thickTop="1" thickBot="1" x14ac:dyDescent="0.25">
      <c r="A68" s="126" t="s">
        <v>341</v>
      </c>
      <c r="B68" s="217">
        <v>203645.90388912661</v>
      </c>
      <c r="C68" s="235">
        <v>9.9</v>
      </c>
      <c r="D68" s="217">
        <v>216807.12614977473</v>
      </c>
      <c r="E68" s="235">
        <v>11.2</v>
      </c>
      <c r="F68" s="217">
        <v>231306.48825665266</v>
      </c>
      <c r="G68" s="235">
        <v>12.4</v>
      </c>
      <c r="H68" s="127"/>
      <c r="I68" s="126" t="s">
        <v>342</v>
      </c>
      <c r="J68" s="217">
        <v>236691.3148435374</v>
      </c>
      <c r="K68" s="243">
        <v>12.9</v>
      </c>
      <c r="L68" s="217">
        <v>251463.99913177296</v>
      </c>
      <c r="M68" s="235">
        <v>14.5</v>
      </c>
      <c r="N68" s="217">
        <v>267576.72133694188</v>
      </c>
      <c r="O68" s="243">
        <v>16.100000000000001</v>
      </c>
      <c r="P68" s="348"/>
    </row>
    <row r="69" spans="1:16" ht="18" customHeight="1" thickTop="1" thickBot="1" x14ac:dyDescent="0.25">
      <c r="A69" s="128" t="s">
        <v>343</v>
      </c>
      <c r="B69" s="233">
        <v>217820.69590564238</v>
      </c>
      <c r="C69" s="236">
        <v>11</v>
      </c>
      <c r="D69" s="233">
        <v>231796.19049825164</v>
      </c>
      <c r="E69" s="236">
        <v>12.4</v>
      </c>
      <c r="F69" s="233">
        <v>247094.64037145965</v>
      </c>
      <c r="G69" s="236">
        <v>13.8</v>
      </c>
      <c r="H69" s="140"/>
      <c r="I69" s="128" t="s">
        <v>344</v>
      </c>
      <c r="J69" s="233">
        <v>252042.91069645388</v>
      </c>
      <c r="K69" s="242">
        <v>14.1</v>
      </c>
      <c r="L69" s="233">
        <v>267631.76538735419</v>
      </c>
      <c r="M69" s="236">
        <v>15.9</v>
      </c>
      <c r="N69" s="233">
        <v>284562.55606589216</v>
      </c>
      <c r="O69" s="242">
        <v>17.7</v>
      </c>
      <c r="P69" s="348" t="s">
        <v>1349</v>
      </c>
    </row>
    <row r="70" spans="1:16" ht="18" customHeight="1" thickTop="1" thickBot="1" x14ac:dyDescent="0.25">
      <c r="A70" s="126" t="s">
        <v>345</v>
      </c>
      <c r="B70" s="217">
        <v>231995.48792215821</v>
      </c>
      <c r="C70" s="235">
        <v>12.1</v>
      </c>
      <c r="D70" s="217">
        <v>246768.17221039365</v>
      </c>
      <c r="E70" s="235">
        <v>13.7</v>
      </c>
      <c r="F70" s="217">
        <v>262901.77319330536</v>
      </c>
      <c r="G70" s="235">
        <v>15.2</v>
      </c>
      <c r="H70" s="140"/>
      <c r="I70" s="126" t="s">
        <v>346</v>
      </c>
      <c r="J70" s="217">
        <v>267396.40462007403</v>
      </c>
      <c r="K70" s="243">
        <v>15.4</v>
      </c>
      <c r="L70" s="217">
        <v>283782.44900660071</v>
      </c>
      <c r="M70" s="235">
        <v>17.399999999999999</v>
      </c>
      <c r="N70" s="217">
        <v>292699.58517339121</v>
      </c>
      <c r="O70" s="243">
        <v>19.399999999999999</v>
      </c>
      <c r="P70" s="348"/>
    </row>
    <row r="71" spans="1:16" ht="18" customHeight="1" thickTop="1" thickBot="1" x14ac:dyDescent="0.25">
      <c r="A71" s="128" t="s">
        <v>347</v>
      </c>
      <c r="B71" s="233">
        <v>246170.27993867401</v>
      </c>
      <c r="C71" s="236">
        <v>13.2</v>
      </c>
      <c r="D71" s="233">
        <v>261759.13462957443</v>
      </c>
      <c r="E71" s="236">
        <v>14.9</v>
      </c>
      <c r="F71" s="233">
        <v>278688.02723740833</v>
      </c>
      <c r="G71" s="236">
        <v>16.600000000000001</v>
      </c>
      <c r="H71" s="127"/>
      <c r="I71" s="128" t="s">
        <v>348</v>
      </c>
      <c r="J71" s="233">
        <v>282749.89854369441</v>
      </c>
      <c r="K71" s="242">
        <v>16.7</v>
      </c>
      <c r="L71" s="233">
        <v>299950.21526218212</v>
      </c>
      <c r="M71" s="236">
        <v>18.8</v>
      </c>
      <c r="N71" s="233">
        <v>308523.80063157179</v>
      </c>
      <c r="O71" s="236">
        <v>21</v>
      </c>
      <c r="P71" s="348"/>
    </row>
    <row r="72" spans="1:16" ht="18" customHeight="1" thickTop="1" thickBot="1" x14ac:dyDescent="0.25">
      <c r="A72" s="126" t="s">
        <v>349</v>
      </c>
      <c r="B72" s="217">
        <v>260364.05266222847</v>
      </c>
      <c r="C72" s="235">
        <v>14.3</v>
      </c>
      <c r="D72" s="217">
        <v>276750.09704875515</v>
      </c>
      <c r="E72" s="235">
        <v>16.2</v>
      </c>
      <c r="F72" s="217">
        <v>285249.6576606938</v>
      </c>
      <c r="G72" s="235">
        <v>18</v>
      </c>
      <c r="H72" s="127"/>
      <c r="I72" s="126" t="s">
        <v>350</v>
      </c>
      <c r="J72" s="217">
        <v>298084.41176027601</v>
      </c>
      <c r="K72" s="235">
        <v>18</v>
      </c>
      <c r="L72" s="217">
        <v>316100.89888142864</v>
      </c>
      <c r="M72" s="235">
        <v>20.3</v>
      </c>
      <c r="N72" s="217">
        <v>324311.95274637878</v>
      </c>
      <c r="O72" s="243">
        <v>22.6</v>
      </c>
      <c r="P72" s="348"/>
    </row>
    <row r="73" spans="1:16" ht="18" customHeight="1" thickTop="1" thickBot="1" x14ac:dyDescent="0.25">
      <c r="A73" s="128" t="s">
        <v>351</v>
      </c>
      <c r="B73" s="233">
        <v>274538.84467874427</v>
      </c>
      <c r="C73" s="236">
        <v>15.4</v>
      </c>
      <c r="D73" s="233">
        <v>291739.16139723203</v>
      </c>
      <c r="E73" s="236">
        <v>17.399999999999999</v>
      </c>
      <c r="F73" s="233">
        <v>299897.06928247371</v>
      </c>
      <c r="G73" s="236">
        <v>19.399999999999999</v>
      </c>
      <c r="H73" s="127"/>
      <c r="I73" s="128" t="s">
        <v>352</v>
      </c>
      <c r="J73" s="233">
        <v>313436.00761319249</v>
      </c>
      <c r="K73" s="236">
        <v>19.3</v>
      </c>
      <c r="L73" s="233">
        <v>332268.66513700999</v>
      </c>
      <c r="M73" s="236">
        <v>21.7</v>
      </c>
      <c r="N73" s="233">
        <v>340119.08556822431</v>
      </c>
      <c r="O73" s="236">
        <v>24.2</v>
      </c>
      <c r="P73" s="348"/>
    </row>
    <row r="74" spans="1:16" ht="18" customHeight="1" thickTop="1" thickBot="1" x14ac:dyDescent="0.25">
      <c r="A74" s="126" t="s">
        <v>353</v>
      </c>
      <c r="B74" s="217">
        <v>288711.73862455634</v>
      </c>
      <c r="C74" s="235">
        <v>16.5</v>
      </c>
      <c r="D74" s="217">
        <v>306711.14310937398</v>
      </c>
      <c r="E74" s="235">
        <v>18.600000000000001</v>
      </c>
      <c r="F74" s="217">
        <v>314542.58283354976</v>
      </c>
      <c r="G74" s="235">
        <v>20.7</v>
      </c>
      <c r="H74" s="127"/>
      <c r="I74" s="126" t="s">
        <v>354</v>
      </c>
      <c r="J74" s="217">
        <v>328789.50153681275</v>
      </c>
      <c r="K74" s="235">
        <v>20.6</v>
      </c>
      <c r="L74" s="217">
        <v>337997.0425212956</v>
      </c>
      <c r="M74" s="235">
        <v>23.2</v>
      </c>
      <c r="N74" s="217">
        <v>355941.40295570117</v>
      </c>
      <c r="O74" s="235">
        <v>25.8</v>
      </c>
      <c r="P74" s="348"/>
    </row>
    <row r="75" spans="1:16" ht="18" customHeight="1" thickTop="1" thickBot="1" x14ac:dyDescent="0.25">
      <c r="A75" s="128" t="s">
        <v>355</v>
      </c>
      <c r="B75" s="233">
        <v>302886.53064107208</v>
      </c>
      <c r="C75" s="236">
        <v>17.600000000000001</v>
      </c>
      <c r="D75" s="233">
        <v>312021.94493880786</v>
      </c>
      <c r="E75" s="236">
        <v>19.899999999999999</v>
      </c>
      <c r="F75" s="233">
        <v>329224.15972799942</v>
      </c>
      <c r="G75" s="236">
        <v>22.1</v>
      </c>
      <c r="H75" s="127"/>
      <c r="I75" s="128" t="s">
        <v>356</v>
      </c>
      <c r="J75" s="233">
        <v>344142.99546043307</v>
      </c>
      <c r="K75" s="236">
        <v>21.9</v>
      </c>
      <c r="L75" s="233">
        <v>353041.15092018479</v>
      </c>
      <c r="M75" s="236">
        <v>24.6</v>
      </c>
      <c r="N75" s="233">
        <v>371729.55507050816</v>
      </c>
      <c r="O75" s="236">
        <v>27.4</v>
      </c>
      <c r="P75" s="348"/>
    </row>
    <row r="76" spans="1:16" ht="18" customHeight="1" thickTop="1" thickBot="1" x14ac:dyDescent="0.25">
      <c r="A76" s="126" t="s">
        <v>357</v>
      </c>
      <c r="B76" s="217">
        <v>317061.32265758794</v>
      </c>
      <c r="C76" s="235">
        <v>18.7</v>
      </c>
      <c r="D76" s="217">
        <v>325944.29355170869</v>
      </c>
      <c r="E76" s="235">
        <v>21.1</v>
      </c>
      <c r="F76" s="217">
        <v>343869.67327907542</v>
      </c>
      <c r="G76" s="235">
        <v>23.5</v>
      </c>
      <c r="H76" s="127"/>
      <c r="I76" s="126" t="s">
        <v>358</v>
      </c>
      <c r="J76" s="217">
        <v>348529.43685708108</v>
      </c>
      <c r="K76" s="235">
        <v>23.1</v>
      </c>
      <c r="L76" s="217">
        <v>368104.2400261127</v>
      </c>
      <c r="M76" s="235">
        <v>26.1</v>
      </c>
      <c r="N76" s="217">
        <v>387553.77052868862</v>
      </c>
      <c r="O76" s="235">
        <v>29</v>
      </c>
      <c r="P76" s="348"/>
    </row>
    <row r="77" spans="1:16" ht="18" customHeight="1" thickTop="1" thickBot="1" x14ac:dyDescent="0.25">
      <c r="A77" s="128" t="s">
        <v>359</v>
      </c>
      <c r="B77" s="233">
        <v>321013.10586304928</v>
      </c>
      <c r="C77" s="236">
        <v>19.8</v>
      </c>
      <c r="D77" s="233">
        <v>339845.76338686689</v>
      </c>
      <c r="E77" s="236">
        <v>22.4</v>
      </c>
      <c r="F77" s="233">
        <v>358534.16753719031</v>
      </c>
      <c r="G77" s="236">
        <v>24.9</v>
      </c>
      <c r="H77" s="127"/>
      <c r="I77" s="128" t="s">
        <v>360</v>
      </c>
      <c r="J77" s="233">
        <v>363882.9307807014</v>
      </c>
      <c r="K77" s="240">
        <v>24.4</v>
      </c>
      <c r="L77" s="233">
        <v>383167.32913204061</v>
      </c>
      <c r="M77" s="240">
        <v>27.5</v>
      </c>
      <c r="N77" s="233">
        <v>403377.9859868692</v>
      </c>
      <c r="O77" s="240">
        <v>30.6</v>
      </c>
      <c r="P77" s="348"/>
    </row>
    <row r="78" spans="1:16" ht="18" customHeight="1" thickTop="1" thickBot="1" x14ac:dyDescent="0.25">
      <c r="A78" s="126" t="s">
        <v>361</v>
      </c>
      <c r="B78" s="217">
        <v>335187.89787956513</v>
      </c>
      <c r="C78" s="241">
        <v>20.9</v>
      </c>
      <c r="D78" s="217">
        <v>353768.11199976783</v>
      </c>
      <c r="E78" s="241">
        <v>23.6</v>
      </c>
      <c r="F78" s="217">
        <v>373198.66179530503</v>
      </c>
      <c r="G78" s="241">
        <v>20.399999999999999</v>
      </c>
      <c r="H78" s="127"/>
      <c r="I78" s="126" t="s">
        <v>362</v>
      </c>
      <c r="J78" s="217">
        <v>379236.42470432172</v>
      </c>
      <c r="K78" s="241">
        <v>25.7</v>
      </c>
      <c r="L78" s="217">
        <v>398230.41823796858</v>
      </c>
      <c r="M78" s="241">
        <v>29</v>
      </c>
      <c r="N78" s="217">
        <v>419202.20144504966</v>
      </c>
      <c r="O78" s="241">
        <v>32.299999999999997</v>
      </c>
      <c r="P78" s="348"/>
    </row>
    <row r="79" spans="1:16" ht="18" customHeight="1" thickTop="1" thickBot="1" x14ac:dyDescent="0.25">
      <c r="A79" s="128" t="s">
        <v>363</v>
      </c>
      <c r="B79" s="233">
        <v>349362.68989608088</v>
      </c>
      <c r="C79" s="240">
        <v>22</v>
      </c>
      <c r="D79" s="233">
        <v>367690.46061266854</v>
      </c>
      <c r="E79" s="240">
        <v>24.8</v>
      </c>
      <c r="F79" s="233">
        <v>387863.15605341975</v>
      </c>
      <c r="G79" s="240">
        <v>27.7</v>
      </c>
      <c r="H79" s="127"/>
      <c r="I79" s="128" t="s">
        <v>364</v>
      </c>
      <c r="J79" s="233">
        <v>394589.91862794204</v>
      </c>
      <c r="K79" s="240">
        <v>27</v>
      </c>
      <c r="L79" s="233">
        <v>413293.50734389626</v>
      </c>
      <c r="M79" s="240">
        <v>30.4</v>
      </c>
      <c r="N79" s="233">
        <v>435026.4169032303</v>
      </c>
      <c r="O79" s="240">
        <v>33.9</v>
      </c>
      <c r="P79" s="348"/>
    </row>
    <row r="80" spans="1:16" ht="18" customHeight="1" thickTop="1" thickBot="1" x14ac:dyDescent="0.25">
      <c r="A80" s="126" t="s">
        <v>365</v>
      </c>
      <c r="B80" s="217">
        <v>363537.48191259668</v>
      </c>
      <c r="C80" s="241">
        <v>23.1</v>
      </c>
      <c r="D80" s="217">
        <v>381612.80922556948</v>
      </c>
      <c r="E80" s="241">
        <v>26.1</v>
      </c>
      <c r="F80" s="217">
        <v>402527.65031153458</v>
      </c>
      <c r="G80" s="241">
        <v>29</v>
      </c>
      <c r="H80" s="127"/>
      <c r="I80" s="126" t="s">
        <v>366</v>
      </c>
      <c r="J80" s="217">
        <v>409943.41255156224</v>
      </c>
      <c r="K80" s="241">
        <v>28.3</v>
      </c>
      <c r="L80" s="217">
        <v>428356.59644982405</v>
      </c>
      <c r="M80" s="241">
        <v>31.9</v>
      </c>
      <c r="N80" s="217">
        <v>450850.63236141077</v>
      </c>
      <c r="O80" s="241">
        <v>35.5</v>
      </c>
      <c r="P80" s="348"/>
    </row>
    <row r="81" spans="1:16" ht="18" customHeight="1" thickTop="1" thickBot="1" x14ac:dyDescent="0.25">
      <c r="A81" s="128" t="s">
        <v>367</v>
      </c>
      <c r="B81" s="233">
        <v>377712.27392911253</v>
      </c>
      <c r="C81" s="240">
        <v>24.2</v>
      </c>
      <c r="D81" s="233">
        <v>395535.1578384703</v>
      </c>
      <c r="E81" s="240">
        <v>27.3</v>
      </c>
      <c r="F81" s="233">
        <v>417192.14456964924</v>
      </c>
      <c r="G81" s="240">
        <v>30.4</v>
      </c>
      <c r="H81" s="127"/>
      <c r="I81" s="128" t="s">
        <v>368</v>
      </c>
      <c r="J81" s="233">
        <v>425296.90647518262</v>
      </c>
      <c r="K81" s="240">
        <v>29.6</v>
      </c>
      <c r="L81" s="233">
        <v>443419.68555575196</v>
      </c>
      <c r="M81" s="240">
        <v>33.299999999999997</v>
      </c>
      <c r="N81" s="233">
        <v>466674.84781959141</v>
      </c>
      <c r="O81" s="240">
        <v>37.1</v>
      </c>
      <c r="P81" s="348"/>
    </row>
    <row r="82" spans="1:16" ht="18" customHeight="1" thickTop="1" thickBot="1" x14ac:dyDescent="0.25">
      <c r="A82" s="126" t="s">
        <v>369</v>
      </c>
      <c r="B82" s="217">
        <v>391887.06594562822</v>
      </c>
      <c r="C82" s="241">
        <v>25.3</v>
      </c>
      <c r="D82" s="217">
        <v>409457.50645137107</v>
      </c>
      <c r="E82" s="241">
        <v>28.6</v>
      </c>
      <c r="F82" s="217">
        <v>431856.63882776402</v>
      </c>
      <c r="G82" s="241">
        <v>31.8</v>
      </c>
      <c r="H82" s="127"/>
      <c r="I82" s="126" t="s">
        <v>370</v>
      </c>
      <c r="J82" s="217">
        <v>440650.40039880277</v>
      </c>
      <c r="K82" s="241">
        <v>30.9</v>
      </c>
      <c r="L82" s="217">
        <v>458482.77466167993</v>
      </c>
      <c r="M82" s="241">
        <v>34.799999999999997</v>
      </c>
      <c r="N82" s="217">
        <v>482499.06327777193</v>
      </c>
      <c r="O82" s="241">
        <v>38.700000000000003</v>
      </c>
      <c r="P82" s="348"/>
    </row>
    <row r="83" spans="1:16" ht="18" customHeight="1" thickTop="1" thickBot="1" x14ac:dyDescent="0.25">
      <c r="A83" s="128" t="s">
        <v>371</v>
      </c>
      <c r="B83" s="233">
        <v>406061.85796214407</v>
      </c>
      <c r="C83" s="240">
        <v>26.4</v>
      </c>
      <c r="D83" s="233">
        <v>423379.85506427183</v>
      </c>
      <c r="E83" s="240">
        <v>29.8</v>
      </c>
      <c r="F83" s="233">
        <v>446521.13308587874</v>
      </c>
      <c r="G83" s="240">
        <v>33.200000000000003</v>
      </c>
      <c r="H83" s="127"/>
      <c r="I83" s="128" t="s">
        <v>372</v>
      </c>
      <c r="J83" s="233">
        <v>456003.89432242309</v>
      </c>
      <c r="K83" s="240">
        <v>32.1</v>
      </c>
      <c r="L83" s="233">
        <v>473545.86376760801</v>
      </c>
      <c r="M83" s="240">
        <v>36.200000000000003</v>
      </c>
      <c r="N83" s="233">
        <v>498323.27873595228</v>
      </c>
      <c r="O83" s="240">
        <v>40.299999999999997</v>
      </c>
      <c r="P83" s="348"/>
    </row>
    <row r="84" spans="1:16" ht="18" customHeight="1" thickTop="1" thickBot="1" x14ac:dyDescent="0.25">
      <c r="A84" s="126" t="s">
        <v>373</v>
      </c>
      <c r="B84" s="217">
        <v>420236.64997865987</v>
      </c>
      <c r="C84" s="241">
        <v>27.5</v>
      </c>
      <c r="D84" s="217">
        <v>437302.20367717277</v>
      </c>
      <c r="E84" s="241">
        <v>31.1</v>
      </c>
      <c r="F84" s="217">
        <v>461185.62734399363</v>
      </c>
      <c r="G84" s="241">
        <v>34.6</v>
      </c>
      <c r="H84" s="127"/>
      <c r="I84" s="126" t="s">
        <v>374</v>
      </c>
      <c r="J84" s="217">
        <v>471357.38824604347</v>
      </c>
      <c r="K84" s="241">
        <v>33.4</v>
      </c>
      <c r="L84" s="217">
        <v>488608.95287353586</v>
      </c>
      <c r="M84" s="241">
        <v>37.700000000000003</v>
      </c>
      <c r="N84" s="217">
        <v>514147.49419413303</v>
      </c>
      <c r="O84" s="241">
        <v>41.9</v>
      </c>
      <c r="P84" s="348"/>
    </row>
    <row r="85" spans="1:16" ht="18" customHeight="1" thickTop="1" thickBot="1" x14ac:dyDescent="0.25">
      <c r="A85" s="128" t="s">
        <v>375</v>
      </c>
      <c r="B85" s="233">
        <v>434411.44199517561</v>
      </c>
      <c r="C85" s="240">
        <v>28.6</v>
      </c>
      <c r="D85" s="233">
        <v>451224.5522900736</v>
      </c>
      <c r="E85" s="240">
        <v>32.299999999999997</v>
      </c>
      <c r="F85" s="233">
        <v>475850.12160210847</v>
      </c>
      <c r="G85" s="240">
        <v>35.9</v>
      </c>
      <c r="H85" s="127"/>
      <c r="I85" s="128" t="s">
        <v>376</v>
      </c>
      <c r="J85" s="233">
        <v>486710.88216966373</v>
      </c>
      <c r="K85" s="240">
        <v>34.700000000000003</v>
      </c>
      <c r="L85" s="233">
        <v>503672.0419794636</v>
      </c>
      <c r="M85" s="240">
        <v>39.1</v>
      </c>
      <c r="N85" s="233">
        <v>529971.7096523135</v>
      </c>
      <c r="O85" s="240">
        <v>43.6</v>
      </c>
      <c r="P85" s="348"/>
    </row>
    <row r="86" spans="1:16" ht="18" customHeight="1" thickTop="1" thickBot="1" x14ac:dyDescent="0.25">
      <c r="A86" s="126" t="s">
        <v>377</v>
      </c>
      <c r="B86" s="217">
        <v>448586.23401169153</v>
      </c>
      <c r="C86" s="241">
        <v>29.7</v>
      </c>
      <c r="D86" s="217">
        <v>465146.90090297442</v>
      </c>
      <c r="E86" s="241">
        <v>33.5</v>
      </c>
      <c r="F86" s="217">
        <v>490514.61586022313</v>
      </c>
      <c r="G86" s="241">
        <v>37.299999999999997</v>
      </c>
      <c r="H86" s="127"/>
      <c r="I86" s="126" t="s">
        <v>378</v>
      </c>
      <c r="J86" s="217">
        <v>502064.37609328405</v>
      </c>
      <c r="K86" s="241">
        <v>36</v>
      </c>
      <c r="L86" s="217">
        <v>518735.13108539162</v>
      </c>
      <c r="M86" s="241">
        <v>40.6</v>
      </c>
      <c r="N86" s="217">
        <v>545795.92511049402</v>
      </c>
      <c r="O86" s="241">
        <v>45.2</v>
      </c>
      <c r="P86" s="348"/>
    </row>
    <row r="87" spans="1:16" ht="18" customHeight="1" thickTop="1" thickBot="1" x14ac:dyDescent="0.25">
      <c r="A87" s="128" t="s">
        <v>379</v>
      </c>
      <c r="B87" s="233">
        <v>462761.02602820733</v>
      </c>
      <c r="C87" s="240">
        <v>30.8</v>
      </c>
      <c r="D87" s="233">
        <v>479069.24951587524</v>
      </c>
      <c r="E87" s="240">
        <v>34.799999999999997</v>
      </c>
      <c r="F87" s="233">
        <v>505179.11011833797</v>
      </c>
      <c r="G87" s="240">
        <v>38.700000000000003</v>
      </c>
      <c r="H87" s="127"/>
      <c r="I87" s="128" t="s">
        <v>380</v>
      </c>
      <c r="J87" s="233">
        <v>517417.87001690426</v>
      </c>
      <c r="K87" s="240">
        <v>37.299999999999997</v>
      </c>
      <c r="L87" s="233">
        <v>533798.22019131947</v>
      </c>
      <c r="M87" s="240">
        <v>42</v>
      </c>
      <c r="N87" s="233">
        <v>561620.14056867466</v>
      </c>
      <c r="O87" s="240">
        <v>46.7</v>
      </c>
      <c r="P87" s="348"/>
    </row>
    <row r="88" spans="1:16" ht="18" customHeight="1" thickTop="1" thickBot="1" x14ac:dyDescent="0.25">
      <c r="A88" s="126" t="s">
        <v>381</v>
      </c>
      <c r="B88" s="217">
        <v>476935.81804472324</v>
      </c>
      <c r="C88" s="241">
        <v>32</v>
      </c>
      <c r="D88" s="217">
        <v>492991.59812877601</v>
      </c>
      <c r="E88" s="241">
        <v>36</v>
      </c>
      <c r="F88" s="217">
        <v>519843.60437645286</v>
      </c>
      <c r="G88" s="241">
        <v>40.1</v>
      </c>
      <c r="H88" s="127"/>
      <c r="I88" s="126" t="s">
        <v>382</v>
      </c>
      <c r="J88" s="217">
        <v>532771.36394052464</v>
      </c>
      <c r="K88" s="241">
        <v>38.6</v>
      </c>
      <c r="L88" s="217">
        <v>548861.30929724732</v>
      </c>
      <c r="M88" s="241">
        <v>43.5</v>
      </c>
      <c r="N88" s="217">
        <v>577444.35602685495</v>
      </c>
      <c r="O88" s="241">
        <v>48.4</v>
      </c>
      <c r="P88" s="348"/>
    </row>
    <row r="89" spans="1:16" ht="18" customHeight="1" thickTop="1" thickBot="1" x14ac:dyDescent="0.25">
      <c r="A89" s="128" t="s">
        <v>383</v>
      </c>
      <c r="B89" s="233">
        <v>491110.61006123893</v>
      </c>
      <c r="C89" s="240">
        <v>33.1</v>
      </c>
      <c r="D89" s="233">
        <v>506913.94674167701</v>
      </c>
      <c r="E89" s="240">
        <v>37.299999999999997</v>
      </c>
      <c r="F89" s="233">
        <v>534508.09863456746</v>
      </c>
      <c r="G89" s="240">
        <v>41.5</v>
      </c>
      <c r="H89" s="127"/>
      <c r="I89" s="128" t="s">
        <v>384</v>
      </c>
      <c r="J89" s="233">
        <v>548124.85786414496</v>
      </c>
      <c r="K89" s="240">
        <v>39.799999999999997</v>
      </c>
      <c r="L89" s="233">
        <v>563924.39840317529</v>
      </c>
      <c r="M89" s="240">
        <v>44.9</v>
      </c>
      <c r="N89" s="233">
        <v>593268.5714850357</v>
      </c>
      <c r="O89" s="240">
        <v>50</v>
      </c>
      <c r="P89" s="348"/>
    </row>
    <row r="90" spans="1:16" ht="18" customHeight="1" thickTop="1" thickBot="1" x14ac:dyDescent="0.25">
      <c r="A90" s="126" t="s">
        <v>385</v>
      </c>
      <c r="B90" s="217">
        <v>505285.40207775461</v>
      </c>
      <c r="C90" s="241">
        <v>34.200000000000003</v>
      </c>
      <c r="D90" s="217">
        <v>520836.29535457783</v>
      </c>
      <c r="E90" s="241">
        <v>38.5</v>
      </c>
      <c r="F90" s="217">
        <v>549172.59289268218</v>
      </c>
      <c r="G90" s="241">
        <v>42.9</v>
      </c>
      <c r="H90" s="127"/>
      <c r="I90" s="126" t="s">
        <v>386</v>
      </c>
      <c r="J90" s="217">
        <v>563478.35178776539</v>
      </c>
      <c r="K90" s="241">
        <v>41.1</v>
      </c>
      <c r="L90" s="217">
        <v>578987.48750910314</v>
      </c>
      <c r="M90" s="241">
        <v>46.4</v>
      </c>
      <c r="N90" s="217">
        <v>609092.78694321623</v>
      </c>
      <c r="O90" s="241">
        <v>51.6</v>
      </c>
      <c r="P90" s="348"/>
    </row>
    <row r="91" spans="1:16" ht="18" customHeight="1" thickTop="1" thickBot="1" x14ac:dyDescent="0.25">
      <c r="A91" s="128" t="s">
        <v>387</v>
      </c>
      <c r="B91" s="233">
        <v>519460.19409427064</v>
      </c>
      <c r="C91" s="240">
        <v>35.299999999999997</v>
      </c>
      <c r="D91" s="233">
        <v>534758.64396747854</v>
      </c>
      <c r="E91" s="240">
        <v>39.700000000000003</v>
      </c>
      <c r="F91" s="233">
        <v>563837.08715079702</v>
      </c>
      <c r="G91" s="240">
        <v>44.2</v>
      </c>
      <c r="H91" s="127"/>
      <c r="I91" s="128" t="s">
        <v>388</v>
      </c>
      <c r="J91" s="233">
        <v>578831.8457113856</v>
      </c>
      <c r="K91" s="240">
        <v>42.4</v>
      </c>
      <c r="L91" s="233">
        <v>594050.57661503111</v>
      </c>
      <c r="M91" s="240">
        <v>47.8</v>
      </c>
      <c r="N91" s="233">
        <v>624917.00240139687</v>
      </c>
      <c r="O91" s="240">
        <v>53.2</v>
      </c>
      <c r="P91" s="348"/>
    </row>
    <row r="92" spans="1:16" ht="18" customHeight="1" thickTop="1" thickBot="1" x14ac:dyDescent="0.25">
      <c r="A92" s="126" t="s">
        <v>389</v>
      </c>
      <c r="B92" s="217">
        <v>533634.98611078633</v>
      </c>
      <c r="C92" s="241">
        <v>36.4</v>
      </c>
      <c r="D92" s="217">
        <v>548680.99258037948</v>
      </c>
      <c r="E92" s="241">
        <v>41</v>
      </c>
      <c r="F92" s="217">
        <v>578501.58140891162</v>
      </c>
      <c r="G92" s="241">
        <v>45.6</v>
      </c>
      <c r="H92" s="127"/>
      <c r="I92" s="126" t="s">
        <v>390</v>
      </c>
      <c r="J92" s="217">
        <v>594185.3396350058</v>
      </c>
      <c r="K92" s="241">
        <v>43.7</v>
      </c>
      <c r="L92" s="217">
        <v>609113.66572095896</v>
      </c>
      <c r="M92" s="241">
        <v>49.3</v>
      </c>
      <c r="N92" s="217">
        <v>640741.21785957739</v>
      </c>
      <c r="O92" s="241">
        <v>54.8</v>
      </c>
      <c r="P92" s="348"/>
    </row>
    <row r="93" spans="1:16" ht="18" customHeight="1" thickTop="1" thickBot="1" x14ac:dyDescent="0.25">
      <c r="A93" s="128" t="s">
        <v>391</v>
      </c>
      <c r="B93" s="233">
        <v>547809.7781273023</v>
      </c>
      <c r="C93" s="240">
        <v>37.5</v>
      </c>
      <c r="D93" s="233">
        <v>562603.34119328018</v>
      </c>
      <c r="E93" s="240">
        <v>42.2</v>
      </c>
      <c r="F93" s="233">
        <v>593166.0756670268</v>
      </c>
      <c r="G93" s="240">
        <v>47</v>
      </c>
      <c r="H93" s="127"/>
      <c r="I93" s="128" t="s">
        <v>392</v>
      </c>
      <c r="J93" s="233">
        <v>609538.83355862601</v>
      </c>
      <c r="K93" s="240">
        <v>45</v>
      </c>
      <c r="L93" s="233">
        <v>624176.7548268867</v>
      </c>
      <c r="M93" s="240">
        <v>50.7</v>
      </c>
      <c r="N93" s="233">
        <v>656565.43331775779</v>
      </c>
      <c r="O93" s="240">
        <v>56.5</v>
      </c>
      <c r="P93" s="348"/>
    </row>
    <row r="94" spans="1:16" ht="18" customHeight="1" thickTop="1" thickBot="1" x14ac:dyDescent="0.25">
      <c r="A94" s="126" t="s">
        <v>393</v>
      </c>
      <c r="B94" s="217">
        <v>561984.57014381804</v>
      </c>
      <c r="C94" s="241">
        <v>38.6</v>
      </c>
      <c r="D94" s="217">
        <v>576525.68980618101</v>
      </c>
      <c r="E94" s="241">
        <v>43.5</v>
      </c>
      <c r="F94" s="217">
        <v>607830.56992514129</v>
      </c>
      <c r="G94" s="241">
        <v>48.4</v>
      </c>
      <c r="H94" s="127"/>
      <c r="I94" s="126" t="s">
        <v>394</v>
      </c>
      <c r="J94" s="217">
        <v>624892.32748224633</v>
      </c>
      <c r="K94" s="241">
        <v>46.3</v>
      </c>
      <c r="L94" s="217">
        <v>639239.84393281466</v>
      </c>
      <c r="M94" s="241">
        <v>52.2</v>
      </c>
      <c r="N94" s="217">
        <v>672389.64877593855</v>
      </c>
      <c r="O94" s="241">
        <v>58.1</v>
      </c>
      <c r="P94" s="348"/>
    </row>
    <row r="95" spans="1:16" ht="18" customHeight="1" thickTop="1" thickBot="1" x14ac:dyDescent="0.25">
      <c r="A95" s="128" t="s">
        <v>395</v>
      </c>
      <c r="B95" s="233">
        <v>576159.3621603339</v>
      </c>
      <c r="C95" s="240">
        <v>39.700000000000003</v>
      </c>
      <c r="D95" s="233">
        <v>590448.03841908195</v>
      </c>
      <c r="E95" s="240">
        <v>44.7</v>
      </c>
      <c r="F95" s="233">
        <v>622495.06418325601</v>
      </c>
      <c r="G95" s="240">
        <v>49.8</v>
      </c>
      <c r="H95" s="127"/>
      <c r="I95" s="128" t="s">
        <v>396</v>
      </c>
      <c r="J95" s="233">
        <v>640245.82140586677</v>
      </c>
      <c r="K95" s="240">
        <v>47.6</v>
      </c>
      <c r="L95" s="233">
        <v>654302.93303874263</v>
      </c>
      <c r="M95" s="240">
        <v>53.6</v>
      </c>
      <c r="N95" s="233">
        <v>688213.86423411872</v>
      </c>
      <c r="O95" s="240">
        <v>59.7</v>
      </c>
      <c r="P95" s="348"/>
    </row>
    <row r="96" spans="1:16" ht="18" customHeight="1" thickTop="1" thickBot="1" x14ac:dyDescent="0.25">
      <c r="A96" s="126" t="s">
        <v>397</v>
      </c>
      <c r="B96" s="217">
        <v>590334.15417684964</v>
      </c>
      <c r="C96" s="241">
        <v>40.799999999999997</v>
      </c>
      <c r="D96" s="217">
        <v>604370.38703198289</v>
      </c>
      <c r="E96" s="241">
        <v>46</v>
      </c>
      <c r="F96" s="217">
        <v>637159.55844137096</v>
      </c>
      <c r="G96" s="241">
        <v>51.2</v>
      </c>
      <c r="H96" s="127"/>
      <c r="I96" s="126" t="s">
        <v>398</v>
      </c>
      <c r="J96" s="217">
        <v>655599.31532948697</v>
      </c>
      <c r="K96" s="241">
        <v>48.8</v>
      </c>
      <c r="L96" s="217">
        <v>669366.02214467025</v>
      </c>
      <c r="M96" s="241">
        <v>55.1</v>
      </c>
      <c r="N96" s="217">
        <v>704038.07969229948</v>
      </c>
      <c r="O96" s="241">
        <v>61.3</v>
      </c>
      <c r="P96" s="348"/>
    </row>
    <row r="97" spans="1:16" ht="18" customHeight="1" thickTop="1" thickBot="1" x14ac:dyDescent="0.25">
      <c r="A97" s="128" t="s">
        <v>399</v>
      </c>
      <c r="B97" s="233">
        <v>604508.94619336526</v>
      </c>
      <c r="C97" s="240">
        <v>41.9</v>
      </c>
      <c r="D97" s="233">
        <v>618292.73564488371</v>
      </c>
      <c r="E97" s="240">
        <v>47.2</v>
      </c>
      <c r="F97" s="233">
        <v>651824.05269948568</v>
      </c>
      <c r="G97" s="240">
        <v>52.5</v>
      </c>
      <c r="H97" s="127"/>
      <c r="I97" s="128" t="s">
        <v>400</v>
      </c>
      <c r="J97" s="233">
        <v>670952.80925310741</v>
      </c>
      <c r="K97" s="240">
        <v>50.1</v>
      </c>
      <c r="L97" s="233">
        <v>684429.11125059822</v>
      </c>
      <c r="M97" s="240">
        <v>56.5</v>
      </c>
      <c r="N97" s="233">
        <v>719862.29515048</v>
      </c>
      <c r="O97" s="240">
        <v>62.9</v>
      </c>
      <c r="P97" s="348"/>
    </row>
    <row r="98" spans="1:16" ht="18" customHeight="1" thickTop="1" thickBot="1" x14ac:dyDescent="0.25">
      <c r="A98" s="126" t="s">
        <v>401</v>
      </c>
      <c r="B98" s="217">
        <v>618683.73820988124</v>
      </c>
      <c r="C98" s="241">
        <v>43</v>
      </c>
      <c r="D98" s="217">
        <v>632215.08425778453</v>
      </c>
      <c r="E98" s="241">
        <v>48.4</v>
      </c>
      <c r="F98" s="217">
        <v>666488.5469576004</v>
      </c>
      <c r="G98" s="241">
        <v>53.9</v>
      </c>
      <c r="H98" s="127"/>
      <c r="I98" s="42"/>
      <c r="J98" s="169"/>
      <c r="K98" s="169"/>
      <c r="L98" s="169"/>
      <c r="M98" s="169"/>
      <c r="N98" s="169"/>
      <c r="O98" s="169"/>
      <c r="P98" s="348"/>
    </row>
    <row r="99" spans="1:16" ht="7.5" customHeight="1" thickTop="1" thickBot="1" x14ac:dyDescent="0.25">
      <c r="A99" s="135"/>
      <c r="B99" s="164"/>
      <c r="C99" s="165"/>
      <c r="D99" s="170"/>
      <c r="E99" s="167"/>
      <c r="F99" s="168"/>
      <c r="G99" s="136"/>
      <c r="H99" s="127"/>
      <c r="I99" s="131"/>
      <c r="J99" s="132"/>
      <c r="K99" s="133"/>
      <c r="L99" s="132"/>
      <c r="M99" s="133"/>
      <c r="N99" s="134"/>
      <c r="O99" s="133"/>
      <c r="P99" s="348"/>
    </row>
    <row r="100" spans="1:16" ht="18" customHeight="1" thickTop="1" thickBot="1" x14ac:dyDescent="0.25">
      <c r="A100" s="653" t="s">
        <v>1266</v>
      </c>
      <c r="B100" s="658" t="s">
        <v>1267</v>
      </c>
      <c r="C100" s="658"/>
      <c r="D100" s="658"/>
      <c r="E100" s="658"/>
      <c r="F100" s="658"/>
      <c r="G100" s="658"/>
      <c r="H100" s="127"/>
      <c r="I100" s="653" t="s">
        <v>1266</v>
      </c>
      <c r="J100" s="658" t="s">
        <v>1267</v>
      </c>
      <c r="K100" s="658"/>
      <c r="L100" s="658"/>
      <c r="M100" s="658"/>
      <c r="N100" s="658"/>
      <c r="O100" s="658"/>
      <c r="P100" s="348"/>
    </row>
    <row r="101" spans="1:16" ht="18" customHeight="1" thickTop="1" thickBot="1" x14ac:dyDescent="0.25">
      <c r="A101" s="653"/>
      <c r="B101" s="652">
        <v>2.2400000000000002</v>
      </c>
      <c r="C101" s="652"/>
      <c r="D101" s="654">
        <v>2.5</v>
      </c>
      <c r="E101" s="654"/>
      <c r="F101" s="652">
        <v>2.76</v>
      </c>
      <c r="G101" s="652"/>
      <c r="H101" s="127"/>
      <c r="I101" s="653"/>
      <c r="J101" s="652">
        <v>2.2400000000000002</v>
      </c>
      <c r="K101" s="652"/>
      <c r="L101" s="654">
        <v>2.5</v>
      </c>
      <c r="M101" s="654"/>
      <c r="N101" s="652">
        <v>2.76</v>
      </c>
      <c r="O101" s="652"/>
      <c r="P101" s="348"/>
    </row>
    <row r="102" spans="1:16" ht="18" customHeight="1" thickTop="1" thickBot="1" x14ac:dyDescent="0.25">
      <c r="A102" s="128" t="s">
        <v>402</v>
      </c>
      <c r="B102" s="233">
        <v>206692.30736884111</v>
      </c>
      <c r="C102" s="236">
        <v>11.8</v>
      </c>
      <c r="D102" s="233">
        <v>219525.16339771939</v>
      </c>
      <c r="E102" s="236">
        <v>13.3</v>
      </c>
      <c r="F102" s="233">
        <v>232177.7027097299</v>
      </c>
      <c r="G102" s="236">
        <v>14.8</v>
      </c>
      <c r="H102" s="127"/>
      <c r="I102" s="128" t="s">
        <v>403</v>
      </c>
      <c r="J102" s="233">
        <v>256736.83954712923</v>
      </c>
      <c r="K102" s="236">
        <v>14.9</v>
      </c>
      <c r="L102" s="233">
        <v>272320.00002591813</v>
      </c>
      <c r="M102" s="236">
        <v>16.8</v>
      </c>
      <c r="N102" s="233">
        <v>289246.99456304818</v>
      </c>
      <c r="O102" s="236">
        <v>18.7</v>
      </c>
      <c r="P102" s="348"/>
    </row>
    <row r="103" spans="1:16" ht="18" customHeight="1" thickTop="1" thickBot="1" x14ac:dyDescent="0.25">
      <c r="A103" s="126" t="s">
        <v>404</v>
      </c>
      <c r="B103" s="217">
        <v>239046.82058704254</v>
      </c>
      <c r="C103" s="244">
        <v>13.2</v>
      </c>
      <c r="D103" s="217">
        <v>253819.50487527801</v>
      </c>
      <c r="E103" s="244">
        <v>14.9</v>
      </c>
      <c r="F103" s="217">
        <v>269934.12515115103</v>
      </c>
      <c r="G103" s="235">
        <v>16.600000000000001</v>
      </c>
      <c r="H103" s="127"/>
      <c r="I103" s="126" t="s">
        <v>405</v>
      </c>
      <c r="J103" s="217">
        <v>274432.55271932762</v>
      </c>
      <c r="K103" s="235">
        <v>16.5</v>
      </c>
      <c r="L103" s="217">
        <v>290824.29131796578</v>
      </c>
      <c r="M103" s="235">
        <v>18.600000000000001</v>
      </c>
      <c r="N103" s="217">
        <v>308561.76204564923</v>
      </c>
      <c r="O103" s="235">
        <v>20.7</v>
      </c>
      <c r="P103" s="348" t="s">
        <v>1349</v>
      </c>
    </row>
    <row r="104" spans="1:16" ht="18" customHeight="1" thickTop="1" thickBot="1" x14ac:dyDescent="0.25">
      <c r="A104" s="128" t="s">
        <v>406</v>
      </c>
      <c r="B104" s="233">
        <v>255560.03571072858</v>
      </c>
      <c r="C104" s="236">
        <v>14.7</v>
      </c>
      <c r="D104" s="233">
        <v>271148.89040162903</v>
      </c>
      <c r="E104" s="236">
        <v>16.600000000000001</v>
      </c>
      <c r="F104" s="233">
        <v>288077.78300946305</v>
      </c>
      <c r="G104" s="236">
        <v>18.399999999999999</v>
      </c>
      <c r="H104" s="127"/>
      <c r="I104" s="128" t="s">
        <v>407</v>
      </c>
      <c r="J104" s="233">
        <v>295924.40729926975</v>
      </c>
      <c r="K104" s="236">
        <v>18.2</v>
      </c>
      <c r="L104" s="233">
        <v>309328.58261001355</v>
      </c>
      <c r="M104" s="236">
        <v>20.5</v>
      </c>
      <c r="N104" s="233">
        <v>327878.42759895429</v>
      </c>
      <c r="O104" s="236">
        <v>22.8</v>
      </c>
      <c r="P104" s="348"/>
    </row>
    <row r="105" spans="1:16" ht="18" customHeight="1" thickTop="1" thickBot="1" x14ac:dyDescent="0.25">
      <c r="A105" s="126" t="s">
        <v>408</v>
      </c>
      <c r="B105" s="217">
        <v>272090.33347074949</v>
      </c>
      <c r="C105" s="244">
        <v>16.2</v>
      </c>
      <c r="D105" s="217">
        <v>288476.37785727612</v>
      </c>
      <c r="E105" s="244">
        <v>18.2</v>
      </c>
      <c r="F105" s="217">
        <v>296634.28574251785</v>
      </c>
      <c r="G105" s="244">
        <v>20.3</v>
      </c>
      <c r="H105" s="127"/>
      <c r="I105" s="126" t="s">
        <v>409</v>
      </c>
      <c r="J105" s="217">
        <v>309822.08099302021</v>
      </c>
      <c r="K105" s="235">
        <v>19.8</v>
      </c>
      <c r="L105" s="217">
        <v>327658.25139730499</v>
      </c>
      <c r="M105" s="235">
        <v>22.4</v>
      </c>
      <c r="N105" s="217">
        <v>347193.19508155546</v>
      </c>
      <c r="O105" s="235">
        <v>24.9</v>
      </c>
      <c r="P105" s="348"/>
    </row>
    <row r="106" spans="1:16" ht="18" customHeight="1" thickTop="1" thickBot="1" x14ac:dyDescent="0.25">
      <c r="A106" s="128" t="s">
        <v>410</v>
      </c>
      <c r="B106" s="233">
        <v>288603.54859443544</v>
      </c>
      <c r="C106" s="236">
        <v>17.600000000000001</v>
      </c>
      <c r="D106" s="233">
        <v>305805.76338362711</v>
      </c>
      <c r="E106" s="236">
        <v>19.899999999999999</v>
      </c>
      <c r="F106" s="233">
        <v>313491.05166360468</v>
      </c>
      <c r="G106" s="236">
        <v>22.1</v>
      </c>
      <c r="H106" s="127"/>
      <c r="I106" s="128" t="s">
        <v>411</v>
      </c>
      <c r="J106" s="233">
        <v>327517.79416521842</v>
      </c>
      <c r="K106" s="236">
        <v>21.5</v>
      </c>
      <c r="L106" s="233">
        <v>346339.06326481298</v>
      </c>
      <c r="M106" s="236">
        <v>24.2</v>
      </c>
      <c r="N106" s="233">
        <v>366507.96256415622</v>
      </c>
      <c r="O106" s="236">
        <v>27</v>
      </c>
      <c r="P106" s="348"/>
    </row>
    <row r="107" spans="1:16" ht="18" customHeight="1" thickTop="1" thickBot="1" x14ac:dyDescent="0.25">
      <c r="A107" s="126" t="s">
        <v>412</v>
      </c>
      <c r="B107" s="217">
        <v>305133.8463544565</v>
      </c>
      <c r="C107" s="244">
        <v>19.100000000000001</v>
      </c>
      <c r="D107" s="217">
        <v>323133.25083927432</v>
      </c>
      <c r="E107" s="244">
        <v>21.5</v>
      </c>
      <c r="F107" s="217">
        <v>330330.73494835681</v>
      </c>
      <c r="G107" s="235">
        <v>24</v>
      </c>
      <c r="H107" s="127"/>
      <c r="I107" s="126" t="s">
        <v>413</v>
      </c>
      <c r="J107" s="217">
        <v>345213.50733741676</v>
      </c>
      <c r="K107" s="235">
        <v>23.1</v>
      </c>
      <c r="L107" s="217">
        <v>364668.73205210449</v>
      </c>
      <c r="M107" s="235">
        <v>26.1</v>
      </c>
      <c r="N107" s="217">
        <v>385822.73004675738</v>
      </c>
      <c r="O107" s="235">
        <v>29</v>
      </c>
      <c r="P107" s="348"/>
    </row>
    <row r="108" spans="1:16" ht="18" customHeight="1" thickTop="1" thickBot="1" x14ac:dyDescent="0.25">
      <c r="A108" s="128" t="s">
        <v>414</v>
      </c>
      <c r="B108" s="233">
        <v>321647.06147814263</v>
      </c>
      <c r="C108" s="236">
        <v>20.6</v>
      </c>
      <c r="D108" s="233">
        <v>330004.26678729081</v>
      </c>
      <c r="E108" s="236">
        <v>23.2</v>
      </c>
      <c r="F108" s="233">
        <v>347168.52016240492</v>
      </c>
      <c r="G108" s="236">
        <v>25.8</v>
      </c>
      <c r="H108" s="127"/>
      <c r="I108" s="128" t="s">
        <v>415</v>
      </c>
      <c r="J108" s="233">
        <v>362907.32243891119</v>
      </c>
      <c r="K108" s="236">
        <v>24.8</v>
      </c>
      <c r="L108" s="233">
        <v>383349.54391961219</v>
      </c>
      <c r="M108" s="236">
        <v>28</v>
      </c>
      <c r="N108" s="233">
        <v>405137.4975293586</v>
      </c>
      <c r="O108" s="236">
        <v>31.1</v>
      </c>
      <c r="P108" s="348"/>
    </row>
    <row r="109" spans="1:16" ht="18" customHeight="1" thickTop="1" thickBot="1" x14ac:dyDescent="0.25">
      <c r="A109" s="126" t="s">
        <v>416</v>
      </c>
      <c r="B109" s="217">
        <v>328028.37518456008</v>
      </c>
      <c r="C109" s="244">
        <v>22</v>
      </c>
      <c r="D109" s="217">
        <v>346099.90635612508</v>
      </c>
      <c r="E109" s="244">
        <v>24.8</v>
      </c>
      <c r="F109" s="217">
        <v>364027.18415419577</v>
      </c>
      <c r="G109" s="235">
        <v>27.7</v>
      </c>
      <c r="H109" s="127"/>
      <c r="I109" s="126" t="s">
        <v>417</v>
      </c>
      <c r="J109" s="217">
        <v>380603.03561110952</v>
      </c>
      <c r="K109" s="235">
        <v>26.4</v>
      </c>
      <c r="L109" s="217">
        <v>401855.73328236392</v>
      </c>
      <c r="M109" s="235">
        <v>29.8</v>
      </c>
      <c r="N109" s="217">
        <v>424454.16308266332</v>
      </c>
      <c r="O109" s="235">
        <v>33.200000000000003</v>
      </c>
      <c r="P109" s="348"/>
    </row>
    <row r="110" spans="1:16" ht="18" customHeight="1" thickTop="1" thickBot="1" x14ac:dyDescent="0.25">
      <c r="A110" s="128" t="s">
        <v>418</v>
      </c>
      <c r="B110" s="233">
        <v>343362.88840114174</v>
      </c>
      <c r="C110" s="236">
        <v>23.5</v>
      </c>
      <c r="D110" s="233">
        <v>362195.54592495924</v>
      </c>
      <c r="E110" s="236">
        <v>26.5</v>
      </c>
      <c r="F110" s="233">
        <v>380883.9500752826</v>
      </c>
      <c r="G110" s="236">
        <v>29.5</v>
      </c>
      <c r="H110" s="127"/>
      <c r="I110" s="128" t="s">
        <v>419</v>
      </c>
      <c r="J110" s="233">
        <v>398296.85071260389</v>
      </c>
      <c r="K110" s="236">
        <v>28.1</v>
      </c>
      <c r="L110" s="233">
        <v>420360.02457441168</v>
      </c>
      <c r="M110" s="236">
        <v>31.7</v>
      </c>
      <c r="N110" s="233">
        <v>443768.93056526448</v>
      </c>
      <c r="O110" s="236">
        <v>35.299999999999997</v>
      </c>
      <c r="P110" s="348"/>
    </row>
    <row r="111" spans="1:16" ht="18" customHeight="1" thickTop="1" thickBot="1" x14ac:dyDescent="0.25">
      <c r="A111" s="126" t="s">
        <v>420</v>
      </c>
      <c r="B111" s="217">
        <v>358733.4649610967</v>
      </c>
      <c r="C111" s="244">
        <v>25</v>
      </c>
      <c r="D111" s="217">
        <v>378310.16620083223</v>
      </c>
      <c r="E111" s="244">
        <v>28.2</v>
      </c>
      <c r="F111" s="217">
        <v>397740.71599636943</v>
      </c>
      <c r="G111" s="235">
        <v>31.3</v>
      </c>
      <c r="H111" s="127"/>
      <c r="I111" s="126" t="s">
        <v>421</v>
      </c>
      <c r="J111" s="217">
        <v>415994.46195550612</v>
      </c>
      <c r="K111" s="235">
        <v>29.7</v>
      </c>
      <c r="L111" s="217">
        <v>438866.21393716318</v>
      </c>
      <c r="M111" s="235">
        <v>33.5</v>
      </c>
      <c r="N111" s="217">
        <v>463083.69804786565</v>
      </c>
      <c r="O111" s="235">
        <v>37.299999999999997</v>
      </c>
      <c r="P111" s="348"/>
    </row>
    <row r="112" spans="1:16" ht="18" customHeight="1" thickTop="1" thickBot="1" x14ac:dyDescent="0.25">
      <c r="A112" s="128" t="s">
        <v>422</v>
      </c>
      <c r="B112" s="233">
        <v>374067.97817767854</v>
      </c>
      <c r="C112" s="236">
        <v>26.4</v>
      </c>
      <c r="D112" s="233">
        <v>394405.80576966639</v>
      </c>
      <c r="E112" s="236">
        <v>29.8</v>
      </c>
      <c r="F112" s="233">
        <v>414580.3992811215</v>
      </c>
      <c r="G112" s="236">
        <v>33.200000000000003</v>
      </c>
      <c r="H112" s="140"/>
      <c r="I112" s="128" t="s">
        <v>423</v>
      </c>
      <c r="J112" s="233">
        <v>433688.27705700049</v>
      </c>
      <c r="K112" s="236">
        <v>31.4</v>
      </c>
      <c r="L112" s="233">
        <v>457372.40329991485</v>
      </c>
      <c r="M112" s="236">
        <v>35.4</v>
      </c>
      <c r="N112" s="233">
        <v>482398.4655304667</v>
      </c>
      <c r="O112" s="236">
        <v>39.4</v>
      </c>
      <c r="P112" s="348"/>
    </row>
    <row r="113" spans="1:16" ht="18" customHeight="1" thickTop="1" thickBot="1" x14ac:dyDescent="0.25">
      <c r="A113" s="126" t="s">
        <v>424</v>
      </c>
      <c r="B113" s="217">
        <v>389402.49139425973</v>
      </c>
      <c r="C113" s="244">
        <v>27.9</v>
      </c>
      <c r="D113" s="217">
        <v>410501.44533850061</v>
      </c>
      <c r="E113" s="244">
        <v>31.5</v>
      </c>
      <c r="F113" s="217">
        <v>431437.16520220839</v>
      </c>
      <c r="G113" s="241">
        <v>35</v>
      </c>
      <c r="H113" s="140"/>
      <c r="I113" s="126" t="s">
        <v>425</v>
      </c>
      <c r="J113" s="217">
        <v>451382.09215849481</v>
      </c>
      <c r="K113" s="235">
        <v>33.1</v>
      </c>
      <c r="L113" s="217">
        <v>475878.5926626664</v>
      </c>
      <c r="M113" s="235">
        <v>37.299999999999997</v>
      </c>
      <c r="N113" s="217">
        <v>501713.23301306792</v>
      </c>
      <c r="O113" s="235">
        <v>41.5</v>
      </c>
      <c r="P113" s="348"/>
    </row>
    <row r="114" spans="1:16" ht="18" customHeight="1" thickTop="1" thickBot="1" x14ac:dyDescent="0.25">
      <c r="A114" s="128" t="s">
        <v>426</v>
      </c>
      <c r="B114" s="233">
        <v>404737.00461084151</v>
      </c>
      <c r="C114" s="240">
        <v>29.4</v>
      </c>
      <c r="D114" s="233">
        <v>426597.08490733494</v>
      </c>
      <c r="E114" s="240">
        <v>33.1</v>
      </c>
      <c r="F114" s="233">
        <v>448293.93112329528</v>
      </c>
      <c r="G114" s="240">
        <v>36.9</v>
      </c>
      <c r="H114" s="127"/>
      <c r="I114" s="128" t="s">
        <v>427</v>
      </c>
      <c r="J114" s="233">
        <v>469075.90725998936</v>
      </c>
      <c r="K114" s="236">
        <v>34.700000000000003</v>
      </c>
      <c r="L114" s="233">
        <v>494384.78202541801</v>
      </c>
      <c r="M114" s="236">
        <v>39.1</v>
      </c>
      <c r="N114" s="233">
        <v>521028.00049566873</v>
      </c>
      <c r="O114" s="236">
        <v>43.6</v>
      </c>
      <c r="P114" s="348"/>
    </row>
    <row r="115" spans="1:16" ht="18" customHeight="1" thickTop="1" thickBot="1" x14ac:dyDescent="0.25">
      <c r="A115" s="126" t="s">
        <v>428</v>
      </c>
      <c r="B115" s="217">
        <v>420071.51782742311</v>
      </c>
      <c r="C115" s="244">
        <v>30.9</v>
      </c>
      <c r="D115" s="217">
        <v>442692.72447616904</v>
      </c>
      <c r="E115" s="244">
        <v>34.799999999999997</v>
      </c>
      <c r="F115" s="217">
        <v>465150.6970443821</v>
      </c>
      <c r="G115" s="241">
        <v>38.700000000000003</v>
      </c>
      <c r="H115" s="127"/>
      <c r="I115" s="126" t="s">
        <v>429</v>
      </c>
      <c r="J115" s="217">
        <v>486769.72236148373</v>
      </c>
      <c r="K115" s="235">
        <v>36.4</v>
      </c>
      <c r="L115" s="217">
        <v>512890.97138816968</v>
      </c>
      <c r="M115" s="235">
        <v>41</v>
      </c>
      <c r="N115" s="217">
        <v>540342.76797826984</v>
      </c>
      <c r="O115" s="235">
        <v>45.6</v>
      </c>
      <c r="P115" s="348"/>
    </row>
    <row r="116" spans="1:16" ht="18" customHeight="1" thickTop="1" thickBot="1" x14ac:dyDescent="0.25">
      <c r="A116" s="128" t="s">
        <v>430</v>
      </c>
      <c r="B116" s="233">
        <v>435406.03104400472</v>
      </c>
      <c r="C116" s="240">
        <v>32.299999999999997</v>
      </c>
      <c r="D116" s="233">
        <v>458788.36404500325</v>
      </c>
      <c r="E116" s="240">
        <v>36.4</v>
      </c>
      <c r="F116" s="233">
        <v>482007.46296546893</v>
      </c>
      <c r="G116" s="240">
        <v>40.6</v>
      </c>
      <c r="H116" s="127"/>
      <c r="I116" s="128" t="s">
        <v>431</v>
      </c>
      <c r="J116" s="233">
        <v>504463.5374629781</v>
      </c>
      <c r="K116" s="236">
        <v>38</v>
      </c>
      <c r="L116" s="233">
        <v>531397.16075092123</v>
      </c>
      <c r="M116" s="236">
        <v>42.9</v>
      </c>
      <c r="N116" s="233">
        <v>559657.53546087083</v>
      </c>
      <c r="O116" s="236">
        <v>47.7</v>
      </c>
      <c r="P116" s="348"/>
    </row>
    <row r="117" spans="1:16" ht="18" customHeight="1" thickTop="1" thickBot="1" x14ac:dyDescent="0.25">
      <c r="A117" s="126" t="s">
        <v>432</v>
      </c>
      <c r="B117" s="217">
        <v>450740.5442605862</v>
      </c>
      <c r="C117" s="241">
        <v>33.799999999999997</v>
      </c>
      <c r="D117" s="217">
        <v>474884.0036138377</v>
      </c>
      <c r="E117" s="241">
        <v>38.1</v>
      </c>
      <c r="F117" s="217">
        <v>498864.22888655582</v>
      </c>
      <c r="G117" s="241">
        <v>42.4</v>
      </c>
      <c r="H117" s="127"/>
      <c r="I117" s="126" t="s">
        <v>433</v>
      </c>
      <c r="J117" s="217">
        <v>522157.35256447265</v>
      </c>
      <c r="K117" s="235">
        <v>39.700000000000003</v>
      </c>
      <c r="L117" s="217">
        <v>549903.35011367302</v>
      </c>
      <c r="M117" s="235">
        <v>44.7</v>
      </c>
      <c r="N117" s="217">
        <v>578972.30294347205</v>
      </c>
      <c r="O117" s="235">
        <v>49.8</v>
      </c>
      <c r="P117" s="348"/>
    </row>
    <row r="118" spans="1:16" ht="18" customHeight="1" thickTop="1" thickBot="1" x14ac:dyDescent="0.25">
      <c r="A118" s="128" t="s">
        <v>434</v>
      </c>
      <c r="B118" s="233">
        <v>466075.05747716775</v>
      </c>
      <c r="C118" s="240">
        <v>35.299999999999997</v>
      </c>
      <c r="D118" s="233">
        <v>490979.6431826718</v>
      </c>
      <c r="E118" s="240">
        <v>39.700000000000003</v>
      </c>
      <c r="F118" s="233">
        <v>515720.99480764277</v>
      </c>
      <c r="G118" s="240">
        <v>44.2</v>
      </c>
      <c r="H118" s="127"/>
      <c r="I118" s="128" t="s">
        <v>435</v>
      </c>
      <c r="J118" s="233">
        <v>539851.16766596702</v>
      </c>
      <c r="K118" s="236">
        <v>41.3</v>
      </c>
      <c r="L118" s="233">
        <v>568409.53947642457</v>
      </c>
      <c r="M118" s="236">
        <v>46.6</v>
      </c>
      <c r="N118" s="233">
        <v>598287.07042607304</v>
      </c>
      <c r="O118" s="236">
        <v>51.8</v>
      </c>
      <c r="P118" s="348"/>
    </row>
    <row r="119" spans="1:16" ht="18" customHeight="1" thickTop="1" thickBot="1" x14ac:dyDescent="0.25">
      <c r="A119" s="126" t="s">
        <v>436</v>
      </c>
      <c r="B119" s="217">
        <v>481409.57069374947</v>
      </c>
      <c r="C119" s="241">
        <v>36.700000000000003</v>
      </c>
      <c r="D119" s="217">
        <v>507075.2827515059</v>
      </c>
      <c r="E119" s="241">
        <v>41.4</v>
      </c>
      <c r="F119" s="217">
        <v>532577.76072872977</v>
      </c>
      <c r="G119" s="241">
        <v>46.1</v>
      </c>
      <c r="H119" s="127"/>
      <c r="I119" s="126" t="s">
        <v>437</v>
      </c>
      <c r="J119" s="217">
        <v>557544.98276746157</v>
      </c>
      <c r="K119" s="235">
        <v>43</v>
      </c>
      <c r="L119" s="217">
        <v>586915.72883917612</v>
      </c>
      <c r="M119" s="235">
        <v>48.4</v>
      </c>
      <c r="N119" s="217">
        <v>617601.83790867403</v>
      </c>
      <c r="O119" s="235">
        <v>53.9</v>
      </c>
      <c r="P119" s="348"/>
    </row>
    <row r="120" spans="1:16" ht="18" customHeight="1" thickTop="1" thickBot="1" x14ac:dyDescent="0.25">
      <c r="A120" s="128" t="s">
        <v>438</v>
      </c>
      <c r="B120" s="233">
        <v>496744.08391033107</v>
      </c>
      <c r="C120" s="240">
        <v>38.200000000000003</v>
      </c>
      <c r="D120" s="233">
        <v>523170.92232034</v>
      </c>
      <c r="E120" s="240">
        <v>43.1</v>
      </c>
      <c r="F120" s="233">
        <v>549434.52664981666</v>
      </c>
      <c r="G120" s="240">
        <v>47.9</v>
      </c>
      <c r="H120" s="127"/>
      <c r="I120" s="128" t="s">
        <v>439</v>
      </c>
      <c r="J120" s="233">
        <v>575238.79786895588</v>
      </c>
      <c r="K120" s="236">
        <v>44.6</v>
      </c>
      <c r="L120" s="233">
        <v>605421.91820192779</v>
      </c>
      <c r="M120" s="236">
        <v>50.3</v>
      </c>
      <c r="N120" s="233">
        <v>636916.60539127537</v>
      </c>
      <c r="O120" s="236">
        <v>56</v>
      </c>
      <c r="P120" s="348"/>
    </row>
    <row r="121" spans="1:16" ht="18" customHeight="1" thickTop="1" thickBot="1" x14ac:dyDescent="0.25">
      <c r="A121" s="126" t="s">
        <v>440</v>
      </c>
      <c r="B121" s="217">
        <v>512078.5971269125</v>
      </c>
      <c r="C121" s="241">
        <v>39.700000000000003</v>
      </c>
      <c r="D121" s="217">
        <v>539266.56188917463</v>
      </c>
      <c r="E121" s="241">
        <v>44.7</v>
      </c>
      <c r="F121" s="217">
        <v>566291.29257090332</v>
      </c>
      <c r="G121" s="241">
        <v>49.8</v>
      </c>
      <c r="H121" s="127"/>
      <c r="I121" s="126" t="s">
        <v>441</v>
      </c>
      <c r="J121" s="217">
        <v>592932.61297045031</v>
      </c>
      <c r="K121" s="235">
        <v>46.3</v>
      </c>
      <c r="L121" s="217">
        <v>623928.10756467935</v>
      </c>
      <c r="M121" s="235">
        <v>52.2</v>
      </c>
      <c r="N121" s="217">
        <v>656231.37287387648</v>
      </c>
      <c r="O121" s="235">
        <v>58.1</v>
      </c>
      <c r="P121" s="348"/>
    </row>
    <row r="122" spans="1:16" ht="18" customHeight="1" thickTop="1" thickBot="1" x14ac:dyDescent="0.25">
      <c r="A122" s="128" t="s">
        <v>442</v>
      </c>
      <c r="B122" s="233">
        <v>527413.1103434941</v>
      </c>
      <c r="C122" s="240">
        <v>41.1</v>
      </c>
      <c r="D122" s="233">
        <v>555362.20145800873</v>
      </c>
      <c r="E122" s="240">
        <v>46.4</v>
      </c>
      <c r="F122" s="233">
        <v>583148.05849199032</v>
      </c>
      <c r="G122" s="240">
        <v>51.6</v>
      </c>
      <c r="H122" s="127"/>
      <c r="I122" s="128" t="s">
        <v>443</v>
      </c>
      <c r="J122" s="233">
        <v>610626.42807194474</v>
      </c>
      <c r="K122" s="236">
        <v>47.9</v>
      </c>
      <c r="L122" s="233">
        <v>642434.29692743102</v>
      </c>
      <c r="M122" s="236">
        <v>54</v>
      </c>
      <c r="N122" s="233">
        <v>675546.14035647735</v>
      </c>
      <c r="O122" s="236">
        <v>60.8</v>
      </c>
      <c r="P122" s="348"/>
    </row>
    <row r="123" spans="1:16" ht="18" customHeight="1" thickTop="1" thickBot="1" x14ac:dyDescent="0.25">
      <c r="A123" s="126" t="s">
        <v>444</v>
      </c>
      <c r="B123" s="217">
        <v>542747.62356007565</v>
      </c>
      <c r="C123" s="241">
        <v>42.6</v>
      </c>
      <c r="D123" s="217">
        <v>571457.84102684283</v>
      </c>
      <c r="E123" s="241">
        <v>48</v>
      </c>
      <c r="F123" s="217">
        <v>600004.82441307721</v>
      </c>
      <c r="G123" s="241">
        <v>53.5</v>
      </c>
      <c r="H123" s="127"/>
      <c r="I123" s="126" t="s">
        <v>445</v>
      </c>
      <c r="J123" s="217">
        <v>628320.24317343906</v>
      </c>
      <c r="K123" s="235">
        <v>49.6</v>
      </c>
      <c r="L123" s="217">
        <v>660940.4862901828</v>
      </c>
      <c r="M123" s="235">
        <v>55.9</v>
      </c>
      <c r="N123" s="217">
        <v>694860.90783907857</v>
      </c>
      <c r="O123" s="235">
        <v>62.2</v>
      </c>
      <c r="P123" s="348"/>
    </row>
    <row r="124" spans="1:16" ht="18" customHeight="1" thickTop="1" thickBot="1" x14ac:dyDescent="0.25">
      <c r="A124" s="128" t="s">
        <v>446</v>
      </c>
      <c r="B124" s="233">
        <v>558076.44256454555</v>
      </c>
      <c r="C124" s="240">
        <v>44.1</v>
      </c>
      <c r="D124" s="233">
        <v>587553.48059567728</v>
      </c>
      <c r="E124" s="240">
        <v>49.7</v>
      </c>
      <c r="F124" s="233">
        <v>616861.5903341641</v>
      </c>
      <c r="G124" s="240">
        <v>55.3</v>
      </c>
      <c r="H124" s="127"/>
      <c r="I124" s="128" t="s">
        <v>447</v>
      </c>
      <c r="J124" s="233">
        <v>646014.0582749336</v>
      </c>
      <c r="K124" s="236">
        <v>51.2</v>
      </c>
      <c r="L124" s="233">
        <v>679446.67565293424</v>
      </c>
      <c r="M124" s="236">
        <v>57.8</v>
      </c>
      <c r="N124" s="233">
        <v>714175.6753216798</v>
      </c>
      <c r="O124" s="236">
        <v>64.3</v>
      </c>
      <c r="P124" s="348"/>
    </row>
    <row r="125" spans="1:16" ht="18" customHeight="1" thickTop="1" thickBot="1" x14ac:dyDescent="0.25">
      <c r="A125" s="126" t="s">
        <v>448</v>
      </c>
      <c r="B125" s="217">
        <v>573416.64999323885</v>
      </c>
      <c r="C125" s="241">
        <v>45.5</v>
      </c>
      <c r="D125" s="217">
        <v>603649.12016451138</v>
      </c>
      <c r="E125" s="241">
        <v>51.3</v>
      </c>
      <c r="F125" s="217">
        <v>633718.3562552511</v>
      </c>
      <c r="G125" s="241">
        <v>57.1</v>
      </c>
      <c r="H125" s="127"/>
      <c r="I125" s="126" t="s">
        <v>449</v>
      </c>
      <c r="J125" s="217">
        <v>663707.8733764278</v>
      </c>
      <c r="K125" s="235">
        <v>52.9</v>
      </c>
      <c r="L125" s="217">
        <v>697952.86501568591</v>
      </c>
      <c r="M125" s="235">
        <v>59.6</v>
      </c>
      <c r="N125" s="217">
        <v>733490.44280428078</v>
      </c>
      <c r="O125" s="235">
        <v>66.400000000000006</v>
      </c>
      <c r="P125" s="348"/>
    </row>
    <row r="126" spans="1:16" ht="18" customHeight="1" thickTop="1" thickBot="1" x14ac:dyDescent="0.25">
      <c r="A126" s="128" t="s">
        <v>450</v>
      </c>
      <c r="B126" s="233">
        <v>588751.16320982028</v>
      </c>
      <c r="C126" s="240">
        <v>47</v>
      </c>
      <c r="D126" s="233">
        <v>619744.75973334571</v>
      </c>
      <c r="E126" s="240">
        <v>53</v>
      </c>
      <c r="F126" s="233">
        <v>650575.12217633799</v>
      </c>
      <c r="G126" s="240">
        <v>59</v>
      </c>
      <c r="H126" s="127"/>
      <c r="I126" s="128" t="s">
        <v>451</v>
      </c>
      <c r="J126" s="233">
        <v>681401.68847792235</v>
      </c>
      <c r="K126" s="236">
        <v>54.5</v>
      </c>
      <c r="L126" s="233">
        <v>716459.05437843769</v>
      </c>
      <c r="M126" s="236">
        <v>61.5</v>
      </c>
      <c r="N126" s="233">
        <v>752805.21028688201</v>
      </c>
      <c r="O126" s="236">
        <v>68.400000000000006</v>
      </c>
      <c r="P126" s="348"/>
    </row>
    <row r="127" spans="1:16" ht="18" customHeight="1" thickTop="1" thickBot="1" x14ac:dyDescent="0.25">
      <c r="A127" s="126" t="s">
        <v>452</v>
      </c>
      <c r="B127" s="217">
        <v>604085.67642640206</v>
      </c>
      <c r="C127" s="241">
        <v>48.5</v>
      </c>
      <c r="D127" s="217">
        <v>635840.39930217981</v>
      </c>
      <c r="E127" s="241">
        <v>54.7</v>
      </c>
      <c r="F127" s="217">
        <v>667431.88809742488</v>
      </c>
      <c r="G127" s="241">
        <v>60.8</v>
      </c>
      <c r="H127" s="127"/>
      <c r="I127" s="126" t="s">
        <v>453</v>
      </c>
      <c r="J127" s="217">
        <v>699095.50357941678</v>
      </c>
      <c r="K127" s="235">
        <v>56.2</v>
      </c>
      <c r="L127" s="217">
        <v>734965.24374118901</v>
      </c>
      <c r="M127" s="235">
        <v>63.3</v>
      </c>
      <c r="N127" s="217">
        <v>772119.97776948276</v>
      </c>
      <c r="O127" s="235">
        <v>70.5</v>
      </c>
      <c r="P127" s="348"/>
    </row>
    <row r="128" spans="1:16" ht="18" customHeight="1" thickTop="1" thickBot="1" x14ac:dyDescent="0.25">
      <c r="A128" s="128" t="s">
        <v>454</v>
      </c>
      <c r="B128" s="233">
        <v>626428.19763144385</v>
      </c>
      <c r="C128" s="240">
        <v>49.9</v>
      </c>
      <c r="D128" s="233">
        <v>651936.03887101403</v>
      </c>
      <c r="E128" s="240">
        <v>56.3</v>
      </c>
      <c r="F128" s="233">
        <v>684288.65401851153</v>
      </c>
      <c r="G128" s="240">
        <v>62.7</v>
      </c>
      <c r="H128" s="127"/>
      <c r="I128" s="128" t="s">
        <v>455</v>
      </c>
      <c r="J128" s="233">
        <v>716789.31868091121</v>
      </c>
      <c r="K128" s="236">
        <v>57.8</v>
      </c>
      <c r="L128" s="233">
        <v>753471.4331039408</v>
      </c>
      <c r="M128" s="236">
        <v>65.2</v>
      </c>
      <c r="N128" s="233">
        <v>791434.74525208387</v>
      </c>
      <c r="O128" s="236">
        <v>72.599999999999994</v>
      </c>
      <c r="P128" s="348"/>
    </row>
    <row r="129" spans="1:16" ht="18" customHeight="1" thickTop="1" thickBot="1" x14ac:dyDescent="0.25">
      <c r="A129" s="126" t="s">
        <v>456</v>
      </c>
      <c r="B129" s="217">
        <v>634754.70285956515</v>
      </c>
      <c r="C129" s="241">
        <v>51.4</v>
      </c>
      <c r="D129" s="217">
        <v>668031.67843984847</v>
      </c>
      <c r="E129" s="241">
        <v>58</v>
      </c>
      <c r="F129" s="217">
        <v>701145.41993959865</v>
      </c>
      <c r="G129" s="241">
        <v>64.5</v>
      </c>
      <c r="H129" s="127"/>
      <c r="I129" s="126" t="s">
        <v>457</v>
      </c>
      <c r="J129" s="217">
        <v>734483.13378240564</v>
      </c>
      <c r="K129" s="235">
        <v>59.5</v>
      </c>
      <c r="L129" s="217">
        <v>771977.62246669247</v>
      </c>
      <c r="M129" s="235">
        <v>67.099999999999994</v>
      </c>
      <c r="N129" s="217">
        <v>810749.51273468521</v>
      </c>
      <c r="O129" s="235">
        <v>74.7</v>
      </c>
      <c r="P129" s="348"/>
    </row>
    <row r="130" spans="1:16" ht="18" customHeight="1" thickTop="1" thickBot="1" x14ac:dyDescent="0.25">
      <c r="A130" s="128" t="s">
        <v>458</v>
      </c>
      <c r="B130" s="233">
        <v>650089.21607614658</v>
      </c>
      <c r="C130" s="240">
        <v>52.9</v>
      </c>
      <c r="D130" s="233">
        <v>684127.31800868257</v>
      </c>
      <c r="E130" s="240">
        <v>59.6</v>
      </c>
      <c r="F130" s="233">
        <v>718002.18586068542</v>
      </c>
      <c r="G130" s="240">
        <v>66.400000000000006</v>
      </c>
      <c r="H130" s="127"/>
      <c r="I130" s="128" t="s">
        <v>459</v>
      </c>
      <c r="J130" s="233">
        <v>752176.94888390019</v>
      </c>
      <c r="K130" s="236">
        <v>61.1</v>
      </c>
      <c r="L130" s="233">
        <v>790483.81182944379</v>
      </c>
      <c r="M130" s="236">
        <v>68.900000000000006</v>
      </c>
      <c r="N130" s="233">
        <v>830064.28021728597</v>
      </c>
      <c r="O130" s="236">
        <v>76.7</v>
      </c>
      <c r="P130" s="348"/>
    </row>
    <row r="131" spans="1:16" ht="18" customHeight="1" thickTop="1" thickBot="1" x14ac:dyDescent="0.25">
      <c r="A131" s="126" t="s">
        <v>460</v>
      </c>
      <c r="B131" s="217">
        <v>665423.72929272836</v>
      </c>
      <c r="C131" s="241">
        <v>54.3</v>
      </c>
      <c r="D131" s="217">
        <v>700222.95757751679</v>
      </c>
      <c r="E131" s="241">
        <v>61.3</v>
      </c>
      <c r="F131" s="217">
        <v>734858.95178177243</v>
      </c>
      <c r="G131" s="241">
        <v>68.2</v>
      </c>
      <c r="H131" s="127"/>
      <c r="I131" s="126" t="s">
        <v>461</v>
      </c>
      <c r="J131" s="217">
        <v>769870.7639853945</v>
      </c>
      <c r="K131" s="235">
        <v>62.8</v>
      </c>
      <c r="L131" s="217">
        <v>808990.00119219569</v>
      </c>
      <c r="M131" s="235">
        <v>70.8</v>
      </c>
      <c r="N131" s="217">
        <v>849379.04769988684</v>
      </c>
      <c r="O131" s="235">
        <v>78.8</v>
      </c>
      <c r="P131" s="348"/>
    </row>
    <row r="132" spans="1:16" ht="18" customHeight="1" thickTop="1" thickBot="1" x14ac:dyDescent="0.25">
      <c r="A132" s="128" t="s">
        <v>462</v>
      </c>
      <c r="B132" s="233">
        <v>680758.2425093099</v>
      </c>
      <c r="C132" s="240">
        <v>55.8</v>
      </c>
      <c r="D132" s="233">
        <v>716318.59714635124</v>
      </c>
      <c r="E132" s="240">
        <v>62.9</v>
      </c>
      <c r="F132" s="233">
        <v>751715.7177028592</v>
      </c>
      <c r="G132" s="240">
        <v>70</v>
      </c>
      <c r="H132" s="127"/>
      <c r="I132" s="128" t="s">
        <v>463</v>
      </c>
      <c r="J132" s="233">
        <v>787564.57908688916</v>
      </c>
      <c r="K132" s="236">
        <v>64.400000000000006</v>
      </c>
      <c r="L132" s="233">
        <v>827496.19055494748</v>
      </c>
      <c r="M132" s="236">
        <v>72.7</v>
      </c>
      <c r="N132" s="233">
        <v>868693.81518248841</v>
      </c>
      <c r="O132" s="236">
        <v>80.900000000000006</v>
      </c>
      <c r="P132" s="348"/>
    </row>
    <row r="133" spans="1:16" ht="18" customHeight="1" thickTop="1" thickBot="1" x14ac:dyDescent="0.25">
      <c r="A133" s="126" t="s">
        <v>464</v>
      </c>
      <c r="B133" s="217">
        <v>696092.75572589145</v>
      </c>
      <c r="C133" s="241">
        <v>57.3</v>
      </c>
      <c r="D133" s="217">
        <v>732414.23671518522</v>
      </c>
      <c r="E133" s="241">
        <v>64.599999999999994</v>
      </c>
      <c r="F133" s="217">
        <v>768572.48362394609</v>
      </c>
      <c r="G133" s="241">
        <v>71.900000000000006</v>
      </c>
      <c r="H133" s="127"/>
      <c r="I133" s="42"/>
      <c r="J133" s="163"/>
      <c r="K133" s="171"/>
      <c r="L133" s="163"/>
      <c r="M133" s="171"/>
      <c r="N133" s="163"/>
      <c r="O133" s="171"/>
      <c r="P133" s="348"/>
    </row>
    <row r="134" spans="1:16" ht="7.5" customHeight="1" thickTop="1" thickBot="1" x14ac:dyDescent="0.25">
      <c r="A134" s="135"/>
      <c r="B134" s="164"/>
      <c r="C134" s="136"/>
      <c r="D134" s="166"/>
      <c r="E134" s="138"/>
      <c r="F134" s="168"/>
      <c r="G134" s="136"/>
      <c r="H134" s="127"/>
      <c r="I134" s="131"/>
      <c r="J134" s="132"/>
      <c r="K134" s="133"/>
      <c r="L134" s="132"/>
      <c r="M134" s="133"/>
      <c r="N134" s="134"/>
      <c r="O134" s="133"/>
      <c r="P134" s="348"/>
    </row>
    <row r="135" spans="1:16" ht="18" customHeight="1" thickTop="1" thickBot="1" x14ac:dyDescent="0.25">
      <c r="A135" s="653" t="s">
        <v>1266</v>
      </c>
      <c r="B135" s="658" t="s">
        <v>1267</v>
      </c>
      <c r="C135" s="658"/>
      <c r="D135" s="658"/>
      <c r="E135" s="658"/>
      <c r="F135" s="658"/>
      <c r="G135" s="658"/>
      <c r="H135" s="127"/>
      <c r="I135" s="653" t="s">
        <v>1266</v>
      </c>
      <c r="J135" s="658" t="s">
        <v>1267</v>
      </c>
      <c r="K135" s="658"/>
      <c r="L135" s="658"/>
      <c r="M135" s="658"/>
      <c r="N135" s="658"/>
      <c r="O135" s="658"/>
      <c r="P135" s="348"/>
    </row>
    <row r="136" spans="1:16" ht="18" customHeight="1" thickTop="1" thickBot="1" x14ac:dyDescent="0.25">
      <c r="A136" s="653"/>
      <c r="B136" s="652">
        <v>2.2400000000000002</v>
      </c>
      <c r="C136" s="652"/>
      <c r="D136" s="654">
        <v>2.5</v>
      </c>
      <c r="E136" s="654"/>
      <c r="F136" s="652">
        <v>2.76</v>
      </c>
      <c r="G136" s="652"/>
      <c r="H136" s="127"/>
      <c r="I136" s="653"/>
      <c r="J136" s="652">
        <v>2.2400000000000002</v>
      </c>
      <c r="K136" s="652"/>
      <c r="L136" s="654">
        <v>2.5</v>
      </c>
      <c r="M136" s="654"/>
      <c r="N136" s="652">
        <v>2.76</v>
      </c>
      <c r="O136" s="652"/>
      <c r="P136" s="348"/>
    </row>
    <row r="137" spans="1:16" ht="18" customHeight="1" thickTop="1" thickBot="1" x14ac:dyDescent="0.25">
      <c r="A137" s="128" t="s">
        <v>465</v>
      </c>
      <c r="B137" s="233">
        <v>305987.97817119904</v>
      </c>
      <c r="C137" s="236">
        <v>18.399999999999999</v>
      </c>
      <c r="D137" s="233">
        <v>310501.59030500642</v>
      </c>
      <c r="E137" s="236">
        <v>20.7</v>
      </c>
      <c r="F137" s="233">
        <v>329049.53722324315</v>
      </c>
      <c r="G137" s="236">
        <v>25.3</v>
      </c>
      <c r="H137" s="127"/>
      <c r="I137" s="128" t="s">
        <v>466</v>
      </c>
      <c r="J137" s="233">
        <v>332209.82494518999</v>
      </c>
      <c r="K137" s="236">
        <v>22.2</v>
      </c>
      <c r="L137" s="233">
        <v>351031.09404478438</v>
      </c>
      <c r="M137" s="236">
        <v>25.1</v>
      </c>
      <c r="N137" s="233">
        <v>371199.99334412772</v>
      </c>
      <c r="O137" s="236">
        <v>27.9</v>
      </c>
      <c r="P137" s="348" t="s">
        <v>1349</v>
      </c>
    </row>
    <row r="138" spans="1:16" ht="18" customHeight="1" thickTop="1" thickBot="1" x14ac:dyDescent="0.25">
      <c r="A138" s="126" t="s">
        <v>467</v>
      </c>
      <c r="B138" s="217">
        <v>312168.0963830059</v>
      </c>
      <c r="C138" s="235">
        <v>20.2</v>
      </c>
      <c r="D138" s="217">
        <v>330178.88929204701</v>
      </c>
      <c r="E138" s="235">
        <v>22.8</v>
      </c>
      <c r="F138" s="217">
        <v>349539.21047154104</v>
      </c>
      <c r="G138" s="235">
        <v>25.3</v>
      </c>
      <c r="H138" s="127"/>
      <c r="I138" s="126" t="s">
        <v>468</v>
      </c>
      <c r="J138" s="217">
        <v>352251.55350737413</v>
      </c>
      <c r="K138" s="235">
        <v>24.2</v>
      </c>
      <c r="L138" s="217">
        <v>371881.40072681778</v>
      </c>
      <c r="M138" s="235">
        <v>27.3</v>
      </c>
      <c r="N138" s="217">
        <v>392860.77621671458</v>
      </c>
      <c r="O138" s="235">
        <v>30.4</v>
      </c>
      <c r="P138" s="348"/>
    </row>
    <row r="139" spans="1:16" ht="18" customHeight="1" thickTop="1" thickBot="1" x14ac:dyDescent="0.25">
      <c r="A139" s="128" t="s">
        <v>469</v>
      </c>
      <c r="B139" s="233">
        <v>331036.81725019711</v>
      </c>
      <c r="C139" s="236">
        <v>22</v>
      </c>
      <c r="D139" s="233">
        <v>349859.98442049546</v>
      </c>
      <c r="E139" s="236">
        <v>24.8</v>
      </c>
      <c r="F139" s="233">
        <v>370028.88371983886</v>
      </c>
      <c r="G139" s="236">
        <v>27.7</v>
      </c>
      <c r="H139" s="127"/>
      <c r="I139" s="128" t="s">
        <v>470</v>
      </c>
      <c r="J139" s="233">
        <v>372291.38399885409</v>
      </c>
      <c r="K139" s="236">
        <v>26.3</v>
      </c>
      <c r="L139" s="233">
        <v>392735.50355025905</v>
      </c>
      <c r="M139" s="236">
        <v>29.6</v>
      </c>
      <c r="N139" s="233">
        <v>414523.4571600054</v>
      </c>
      <c r="O139" s="236">
        <v>33</v>
      </c>
      <c r="P139" s="348"/>
    </row>
    <row r="140" spans="1:16" ht="18" customHeight="1" thickTop="1" thickBot="1" x14ac:dyDescent="0.25">
      <c r="A140" s="126" t="s">
        <v>471</v>
      </c>
      <c r="B140" s="217">
        <v>349903.64004668436</v>
      </c>
      <c r="C140" s="235">
        <v>23.9</v>
      </c>
      <c r="D140" s="217">
        <v>369537.28340753599</v>
      </c>
      <c r="E140" s="235">
        <v>26.9</v>
      </c>
      <c r="F140" s="217">
        <v>390516.65889743279</v>
      </c>
      <c r="G140" s="235">
        <v>30</v>
      </c>
      <c r="H140" s="127"/>
      <c r="I140" s="126" t="s">
        <v>472</v>
      </c>
      <c r="J140" s="217">
        <v>392333.11256103811</v>
      </c>
      <c r="K140" s="235">
        <v>28.3</v>
      </c>
      <c r="L140" s="217">
        <v>413585.81023229257</v>
      </c>
      <c r="M140" s="235">
        <v>31.9</v>
      </c>
      <c r="N140" s="217">
        <v>436184.24003259215</v>
      </c>
      <c r="O140" s="235">
        <v>35.5</v>
      </c>
      <c r="P140" s="348"/>
    </row>
    <row r="141" spans="1:16" ht="18" customHeight="1" thickTop="1" thickBot="1" x14ac:dyDescent="0.25">
      <c r="A141" s="128" t="s">
        <v>473</v>
      </c>
      <c r="B141" s="233">
        <v>368774.25898457947</v>
      </c>
      <c r="C141" s="236">
        <v>25.7</v>
      </c>
      <c r="D141" s="233">
        <v>389214.58239457657</v>
      </c>
      <c r="E141" s="236">
        <v>29</v>
      </c>
      <c r="F141" s="233">
        <v>411004.43407502683</v>
      </c>
      <c r="G141" s="236">
        <v>32.299999999999997</v>
      </c>
      <c r="H141" s="127"/>
      <c r="I141" s="128" t="s">
        <v>474</v>
      </c>
      <c r="J141" s="233">
        <v>412376.73919392598</v>
      </c>
      <c r="K141" s="236">
        <v>30.3</v>
      </c>
      <c r="L141" s="233">
        <v>434438.01498503005</v>
      </c>
      <c r="M141" s="236">
        <v>34.200000000000003</v>
      </c>
      <c r="N141" s="233">
        <v>457846.92097588285</v>
      </c>
      <c r="O141" s="236">
        <v>38</v>
      </c>
      <c r="P141" s="348"/>
    </row>
    <row r="142" spans="1:16" ht="18" customHeight="1" thickTop="1" thickBot="1" x14ac:dyDescent="0.25">
      <c r="A142" s="126" t="s">
        <v>475</v>
      </c>
      <c r="B142" s="217">
        <v>387641.08178106678</v>
      </c>
      <c r="C142" s="241">
        <v>27.5</v>
      </c>
      <c r="D142" s="217">
        <v>408893.77945232118</v>
      </c>
      <c r="E142" s="241">
        <v>31.1</v>
      </c>
      <c r="F142" s="217">
        <v>431492.20925262076</v>
      </c>
      <c r="G142" s="241">
        <v>34.6</v>
      </c>
      <c r="H142" s="127"/>
      <c r="I142" s="126" t="s">
        <v>476</v>
      </c>
      <c r="J142" s="217">
        <v>432416.5696854064</v>
      </c>
      <c r="K142" s="235">
        <v>32.299999999999997</v>
      </c>
      <c r="L142" s="217">
        <v>455288.3216670634</v>
      </c>
      <c r="M142" s="235">
        <v>36.4</v>
      </c>
      <c r="N142" s="217">
        <v>479507.70384846971</v>
      </c>
      <c r="O142" s="235">
        <v>40.6</v>
      </c>
      <c r="P142" s="348"/>
    </row>
    <row r="143" spans="1:16" ht="18" customHeight="1" thickTop="1" thickBot="1" x14ac:dyDescent="0.25">
      <c r="A143" s="128" t="s">
        <v>477</v>
      </c>
      <c r="B143" s="233">
        <v>406509.80264825793</v>
      </c>
      <c r="C143" s="240">
        <v>29.4</v>
      </c>
      <c r="D143" s="233">
        <v>428571.07843936171</v>
      </c>
      <c r="E143" s="240">
        <v>33.1</v>
      </c>
      <c r="F143" s="233">
        <v>451981.88250091841</v>
      </c>
      <c r="G143" s="240">
        <v>36.9</v>
      </c>
      <c r="H143" s="127"/>
      <c r="I143" s="128" t="s">
        <v>478</v>
      </c>
      <c r="J143" s="233">
        <v>452458.29824759025</v>
      </c>
      <c r="K143" s="236">
        <v>34.299999999999997</v>
      </c>
      <c r="L143" s="233">
        <v>476140.52641980094</v>
      </c>
      <c r="M143" s="236">
        <v>38.700000000000003</v>
      </c>
      <c r="N143" s="233">
        <v>501168.4867210564</v>
      </c>
      <c r="O143" s="236">
        <v>43.1</v>
      </c>
      <c r="P143" s="348"/>
    </row>
    <row r="144" spans="1:16" ht="18" customHeight="1" thickTop="1" thickBot="1" x14ac:dyDescent="0.25">
      <c r="A144" s="126" t="s">
        <v>479</v>
      </c>
      <c r="B144" s="217">
        <v>425378.52351544914</v>
      </c>
      <c r="C144" s="241">
        <v>31.2</v>
      </c>
      <c r="D144" s="217">
        <v>448250.27549710614</v>
      </c>
      <c r="E144" s="241">
        <v>35.200000000000003</v>
      </c>
      <c r="F144" s="217">
        <v>472469.65767851233</v>
      </c>
      <c r="G144" s="241">
        <v>39.200000000000003</v>
      </c>
      <c r="H144" s="127"/>
      <c r="I144" s="126" t="s">
        <v>480</v>
      </c>
      <c r="J144" s="217">
        <v>472500.02680977446</v>
      </c>
      <c r="K144" s="235">
        <v>36.4</v>
      </c>
      <c r="L144" s="217">
        <v>496990.83310183429</v>
      </c>
      <c r="M144" s="235">
        <v>41</v>
      </c>
      <c r="N144" s="217">
        <v>522831.16766434716</v>
      </c>
      <c r="O144" s="235">
        <v>45.6</v>
      </c>
      <c r="P144" s="348"/>
    </row>
    <row r="145" spans="1:16" ht="18" customHeight="1" thickTop="1" thickBot="1" x14ac:dyDescent="0.25">
      <c r="A145" s="128" t="s">
        <v>481</v>
      </c>
      <c r="B145" s="233">
        <v>444247.24438264023</v>
      </c>
      <c r="C145" s="240">
        <v>33.1</v>
      </c>
      <c r="D145" s="233">
        <v>467929.47255485074</v>
      </c>
      <c r="E145" s="240">
        <v>37.299999999999997</v>
      </c>
      <c r="F145" s="233">
        <v>492957.43285610643</v>
      </c>
      <c r="G145" s="240">
        <v>41.5</v>
      </c>
      <c r="H145" s="127"/>
      <c r="I145" s="128" t="s">
        <v>482</v>
      </c>
      <c r="J145" s="233">
        <v>492539.85730125441</v>
      </c>
      <c r="K145" s="236">
        <v>37.700000000000003</v>
      </c>
      <c r="L145" s="233">
        <v>517841.13978386769</v>
      </c>
      <c r="M145" s="236">
        <v>43.3</v>
      </c>
      <c r="N145" s="233">
        <v>544491.95053693384</v>
      </c>
      <c r="O145" s="236">
        <v>47.3</v>
      </c>
      <c r="P145" s="348"/>
    </row>
    <row r="146" spans="1:16" ht="18" customHeight="1" thickTop="1" thickBot="1" x14ac:dyDescent="0.25">
      <c r="A146" s="126" t="s">
        <v>483</v>
      </c>
      <c r="B146" s="217">
        <v>463115.9652498315</v>
      </c>
      <c r="C146" s="241">
        <v>34.9</v>
      </c>
      <c r="D146" s="217">
        <v>487608.66961259517</v>
      </c>
      <c r="E146" s="241">
        <v>39.299999999999997</v>
      </c>
      <c r="F146" s="217">
        <v>513445.20803370036</v>
      </c>
      <c r="G146" s="241">
        <v>43.8</v>
      </c>
      <c r="H146" s="127"/>
      <c r="I146" s="126" t="s">
        <v>484</v>
      </c>
      <c r="J146" s="217">
        <v>512579.68779273483</v>
      </c>
      <c r="K146" s="235">
        <v>40.4</v>
      </c>
      <c r="L146" s="217">
        <v>538691.44646590122</v>
      </c>
      <c r="M146" s="235">
        <v>45.5</v>
      </c>
      <c r="N146" s="217">
        <v>566152.73340952094</v>
      </c>
      <c r="O146" s="235">
        <v>50.7</v>
      </c>
      <c r="P146" s="348"/>
    </row>
    <row r="147" spans="1:16" ht="18" customHeight="1" thickTop="1" thickBot="1" x14ac:dyDescent="0.25">
      <c r="A147" s="128" t="s">
        <v>485</v>
      </c>
      <c r="B147" s="233">
        <v>481984.68611702265</v>
      </c>
      <c r="C147" s="240">
        <v>36.700000000000003</v>
      </c>
      <c r="D147" s="233">
        <v>507287.86667033989</v>
      </c>
      <c r="E147" s="240">
        <v>41.4</v>
      </c>
      <c r="F147" s="233">
        <v>533932.9832112944</v>
      </c>
      <c r="G147" s="240">
        <v>46.1</v>
      </c>
      <c r="H147" s="127"/>
      <c r="I147" s="128" t="s">
        <v>486</v>
      </c>
      <c r="J147" s="233">
        <v>532619.51828421466</v>
      </c>
      <c r="K147" s="236">
        <v>42.4</v>
      </c>
      <c r="L147" s="233">
        <v>559541.7531479348</v>
      </c>
      <c r="M147" s="236">
        <v>47.8</v>
      </c>
      <c r="N147" s="233">
        <v>587813.51628210768</v>
      </c>
      <c r="O147" s="236">
        <v>53.2</v>
      </c>
      <c r="P147" s="348"/>
    </row>
    <row r="148" spans="1:16" ht="18" customHeight="1" thickTop="1" thickBot="1" x14ac:dyDescent="0.25">
      <c r="A148" s="126" t="s">
        <v>487</v>
      </c>
      <c r="B148" s="217">
        <v>500853.4069842138</v>
      </c>
      <c r="C148" s="241">
        <v>38.6</v>
      </c>
      <c r="D148" s="217">
        <v>526967.06372808432</v>
      </c>
      <c r="E148" s="241">
        <v>43.5</v>
      </c>
      <c r="F148" s="217">
        <v>554420.75838888809</v>
      </c>
      <c r="G148" s="241">
        <v>48.4</v>
      </c>
      <c r="H148" s="127"/>
      <c r="I148" s="126" t="s">
        <v>488</v>
      </c>
      <c r="J148" s="217">
        <v>552659.34877569519</v>
      </c>
      <c r="K148" s="235">
        <v>44.4</v>
      </c>
      <c r="L148" s="217">
        <v>580392.05982996826</v>
      </c>
      <c r="M148" s="235">
        <v>49.3</v>
      </c>
      <c r="N148" s="217">
        <v>609474.29915469431</v>
      </c>
      <c r="O148" s="235">
        <v>55.8</v>
      </c>
      <c r="P148" s="348"/>
    </row>
    <row r="149" spans="1:16" ht="18" customHeight="1" thickTop="1" thickBot="1" x14ac:dyDescent="0.25">
      <c r="A149" s="128" t="s">
        <v>489</v>
      </c>
      <c r="B149" s="233">
        <v>519722.12785140501</v>
      </c>
      <c r="C149" s="240">
        <v>40.4</v>
      </c>
      <c r="D149" s="233">
        <v>546646.26078582869</v>
      </c>
      <c r="E149" s="240">
        <v>45.5</v>
      </c>
      <c r="F149" s="233">
        <v>574908.53356648213</v>
      </c>
      <c r="G149" s="240">
        <v>50.7</v>
      </c>
      <c r="H149" s="127"/>
      <c r="I149" s="128" t="s">
        <v>490</v>
      </c>
      <c r="J149" s="233">
        <v>572699.17926717526</v>
      </c>
      <c r="K149" s="236">
        <v>46.5</v>
      </c>
      <c r="L149" s="233">
        <v>601242.36651200172</v>
      </c>
      <c r="M149" s="236">
        <v>52.4</v>
      </c>
      <c r="N149" s="233">
        <v>631135.0820272814</v>
      </c>
      <c r="O149" s="236">
        <v>58.3</v>
      </c>
      <c r="P149" s="348"/>
    </row>
    <row r="150" spans="1:16" ht="18" customHeight="1" thickTop="1" thickBot="1" x14ac:dyDescent="0.25">
      <c r="A150" s="126" t="s">
        <v>491</v>
      </c>
      <c r="B150" s="217">
        <v>538590.84871859604</v>
      </c>
      <c r="C150" s="241">
        <v>42.2</v>
      </c>
      <c r="D150" s="217">
        <v>566325.4578435733</v>
      </c>
      <c r="E150" s="241">
        <v>47.6</v>
      </c>
      <c r="F150" s="217">
        <v>595396.30874407594</v>
      </c>
      <c r="G150" s="241">
        <v>53</v>
      </c>
      <c r="H150" s="127"/>
      <c r="I150" s="126" t="s">
        <v>492</v>
      </c>
      <c r="J150" s="217">
        <v>592739.00975865533</v>
      </c>
      <c r="K150" s="235">
        <v>48.5</v>
      </c>
      <c r="L150" s="217">
        <v>622092.67319403531</v>
      </c>
      <c r="M150" s="235">
        <v>54.7</v>
      </c>
      <c r="N150" s="217">
        <v>652795.86489986803</v>
      </c>
      <c r="O150" s="235">
        <v>60.8</v>
      </c>
      <c r="P150" s="348"/>
    </row>
    <row r="151" spans="1:16" ht="18" customHeight="1" thickTop="1" thickBot="1" x14ac:dyDescent="0.25">
      <c r="A151" s="128" t="s">
        <v>493</v>
      </c>
      <c r="B151" s="233">
        <v>557459.56958578725</v>
      </c>
      <c r="C151" s="240">
        <v>44.1</v>
      </c>
      <c r="D151" s="233">
        <v>586004.65490131767</v>
      </c>
      <c r="E151" s="240">
        <v>51.1</v>
      </c>
      <c r="F151" s="233">
        <v>615884.08392167022</v>
      </c>
      <c r="G151" s="240">
        <v>55.3</v>
      </c>
      <c r="H151" s="127"/>
      <c r="I151" s="128" t="s">
        <v>494</v>
      </c>
      <c r="J151" s="233">
        <v>612778.84025013563</v>
      </c>
      <c r="K151" s="236">
        <v>50.5</v>
      </c>
      <c r="L151" s="233">
        <v>642942.97987606865</v>
      </c>
      <c r="M151" s="236">
        <v>56.9</v>
      </c>
      <c r="N151" s="233">
        <v>674456.64777245512</v>
      </c>
      <c r="O151" s="236">
        <v>63.4</v>
      </c>
      <c r="P151" s="348"/>
    </row>
    <row r="152" spans="1:16" ht="18" customHeight="1" thickTop="1" thickBot="1" x14ac:dyDescent="0.25">
      <c r="A152" s="126" t="s">
        <v>495</v>
      </c>
      <c r="B152" s="217">
        <v>576328.29045297846</v>
      </c>
      <c r="C152" s="241">
        <v>45.9</v>
      </c>
      <c r="D152" s="217">
        <v>605683.85195906227</v>
      </c>
      <c r="E152" s="241">
        <v>51.8</v>
      </c>
      <c r="F152" s="217">
        <v>636371.85909926402</v>
      </c>
      <c r="G152" s="241">
        <v>57.6</v>
      </c>
      <c r="H152" s="127"/>
      <c r="I152" s="126" t="s">
        <v>496</v>
      </c>
      <c r="J152" s="217">
        <v>632818.67074161558</v>
      </c>
      <c r="K152" s="235">
        <v>52.5</v>
      </c>
      <c r="L152" s="217">
        <v>663793.28655810235</v>
      </c>
      <c r="M152" s="235">
        <v>59.2</v>
      </c>
      <c r="N152" s="217">
        <v>696117.43064504175</v>
      </c>
      <c r="O152" s="235">
        <v>65.900000000000006</v>
      </c>
      <c r="P152" s="348"/>
    </row>
    <row r="153" spans="1:16" ht="18" customHeight="1" thickTop="1" thickBot="1" x14ac:dyDescent="0.25">
      <c r="A153" s="128" t="s">
        <v>497</v>
      </c>
      <c r="B153" s="233">
        <v>595197.01132016955</v>
      </c>
      <c r="C153" s="240">
        <v>47.7</v>
      </c>
      <c r="D153" s="233">
        <v>625363.04901680676</v>
      </c>
      <c r="E153" s="240">
        <v>53.8</v>
      </c>
      <c r="F153" s="233">
        <v>656859.63427685783</v>
      </c>
      <c r="G153" s="240">
        <v>59.9</v>
      </c>
      <c r="H153" s="140"/>
      <c r="I153" s="128" t="s">
        <v>498</v>
      </c>
      <c r="J153" s="233">
        <v>652167.60349688679</v>
      </c>
      <c r="K153" s="240">
        <v>54.5</v>
      </c>
      <c r="L153" s="233">
        <v>684643.5932401357</v>
      </c>
      <c r="M153" s="240">
        <v>61.5</v>
      </c>
      <c r="N153" s="233">
        <v>717778.21351762849</v>
      </c>
      <c r="O153" s="240">
        <v>68.400000000000006</v>
      </c>
      <c r="P153" s="348"/>
    </row>
    <row r="154" spans="1:16" ht="18" customHeight="1" thickTop="1" thickBot="1" x14ac:dyDescent="0.25">
      <c r="A154" s="126" t="s">
        <v>499</v>
      </c>
      <c r="B154" s="217">
        <v>614065.73218736064</v>
      </c>
      <c r="C154" s="241">
        <v>49.6</v>
      </c>
      <c r="D154" s="217">
        <v>645042.24607455102</v>
      </c>
      <c r="E154" s="241">
        <v>55.9</v>
      </c>
      <c r="F154" s="217">
        <v>677347.40945445176</v>
      </c>
      <c r="G154" s="241">
        <v>62.2</v>
      </c>
      <c r="H154" s="140"/>
      <c r="I154" s="126" t="s">
        <v>500</v>
      </c>
      <c r="J154" s="217">
        <v>672898.33172457607</v>
      </c>
      <c r="K154" s="241">
        <v>56.6</v>
      </c>
      <c r="L154" s="217">
        <v>705493.89992216928</v>
      </c>
      <c r="M154" s="241">
        <v>63.8</v>
      </c>
      <c r="N154" s="217">
        <v>739438.99639021547</v>
      </c>
      <c r="O154" s="241">
        <v>71</v>
      </c>
      <c r="P154" s="348"/>
    </row>
    <row r="155" spans="1:16" ht="18" customHeight="1" thickTop="1" thickBot="1" x14ac:dyDescent="0.25">
      <c r="A155" s="128" t="s">
        <v>501</v>
      </c>
      <c r="B155" s="233">
        <v>632934.4530545515</v>
      </c>
      <c r="C155" s="240">
        <v>51.4</v>
      </c>
      <c r="D155" s="233">
        <v>664721.44313229574</v>
      </c>
      <c r="E155" s="240">
        <v>58</v>
      </c>
      <c r="F155" s="233">
        <v>697835.18463204568</v>
      </c>
      <c r="G155" s="240">
        <v>64.5</v>
      </c>
      <c r="H155" s="127"/>
      <c r="I155" s="128" t="s">
        <v>502</v>
      </c>
      <c r="J155" s="233">
        <v>692938.16221605614</v>
      </c>
      <c r="K155" s="240">
        <v>58.6</v>
      </c>
      <c r="L155" s="233">
        <v>726344.20660420298</v>
      </c>
      <c r="M155" s="240">
        <v>66</v>
      </c>
      <c r="N155" s="233">
        <v>761099.7792628021</v>
      </c>
      <c r="O155" s="240">
        <v>73.5</v>
      </c>
      <c r="P155" s="348"/>
    </row>
    <row r="156" spans="1:16" ht="18" customHeight="1" thickTop="1" thickBot="1" x14ac:dyDescent="0.25">
      <c r="A156" s="126" t="s">
        <v>503</v>
      </c>
      <c r="B156" s="217">
        <v>651803.17392174318</v>
      </c>
      <c r="C156" s="241">
        <v>53.2</v>
      </c>
      <c r="D156" s="217">
        <v>684400.64019004011</v>
      </c>
      <c r="E156" s="241">
        <v>60</v>
      </c>
      <c r="F156" s="217">
        <v>718322.95980963972</v>
      </c>
      <c r="G156" s="241">
        <v>66.8</v>
      </c>
      <c r="H156" s="127"/>
      <c r="I156" s="126" t="s">
        <v>504</v>
      </c>
      <c r="J156" s="217">
        <v>712977.99270753632</v>
      </c>
      <c r="K156" s="241">
        <v>60.6</v>
      </c>
      <c r="L156" s="217">
        <v>747194.51328623644</v>
      </c>
      <c r="M156" s="241">
        <v>68.3</v>
      </c>
      <c r="N156" s="217">
        <v>782760.56213538896</v>
      </c>
      <c r="O156" s="241">
        <v>76</v>
      </c>
      <c r="P156" s="348"/>
    </row>
    <row r="157" spans="1:16" ht="18" customHeight="1" thickTop="1" thickBot="1" x14ac:dyDescent="0.25">
      <c r="A157" s="128" t="s">
        <v>505</v>
      </c>
      <c r="B157" s="233">
        <v>670671.89478893438</v>
      </c>
      <c r="C157" s="240">
        <v>55.1</v>
      </c>
      <c r="D157" s="233">
        <v>704079.83724778472</v>
      </c>
      <c r="E157" s="240">
        <v>62.1</v>
      </c>
      <c r="F157" s="233">
        <v>738810.73498723377</v>
      </c>
      <c r="G157" s="240">
        <v>69.099999999999994</v>
      </c>
      <c r="H157" s="127"/>
      <c r="I157" s="128" t="s">
        <v>506</v>
      </c>
      <c r="J157" s="233">
        <v>733017.82319901662</v>
      </c>
      <c r="K157" s="240">
        <v>62.6</v>
      </c>
      <c r="L157" s="233">
        <v>768044.81996826979</v>
      </c>
      <c r="M157" s="240">
        <v>70.599999999999994</v>
      </c>
      <c r="N157" s="233">
        <v>804421.3450079757</v>
      </c>
      <c r="O157" s="240">
        <v>78.599999999999994</v>
      </c>
      <c r="P157" s="348"/>
    </row>
    <row r="158" spans="1:16" ht="18" customHeight="1" thickTop="1" thickBot="1" x14ac:dyDescent="0.25">
      <c r="A158" s="126" t="s">
        <v>507</v>
      </c>
      <c r="B158" s="217">
        <v>689540.61565612536</v>
      </c>
      <c r="C158" s="241">
        <v>56.9</v>
      </c>
      <c r="D158" s="217">
        <v>723759.03430552909</v>
      </c>
      <c r="E158" s="241">
        <v>64.2</v>
      </c>
      <c r="F158" s="217">
        <v>759298.51016482769</v>
      </c>
      <c r="G158" s="241">
        <v>71.400000000000006</v>
      </c>
      <c r="H158" s="127"/>
      <c r="I158" s="126" t="s">
        <v>508</v>
      </c>
      <c r="J158" s="217">
        <v>753057.65369049693</v>
      </c>
      <c r="K158" s="241">
        <v>64.599999999999994</v>
      </c>
      <c r="L158" s="217">
        <v>788895.12665030314</v>
      </c>
      <c r="M158" s="241">
        <v>72.900000000000006</v>
      </c>
      <c r="N158" s="217">
        <v>826082.12788056268</v>
      </c>
      <c r="O158" s="241">
        <v>81.099999999999994</v>
      </c>
      <c r="P158" s="348"/>
    </row>
    <row r="159" spans="1:16" ht="18" customHeight="1" thickTop="1" thickBot="1" x14ac:dyDescent="0.25">
      <c r="A159" s="128" t="s">
        <v>509</v>
      </c>
      <c r="B159" s="233">
        <v>708409.33652331668</v>
      </c>
      <c r="C159" s="240">
        <v>58.8</v>
      </c>
      <c r="D159" s="233">
        <v>743438.23136327346</v>
      </c>
      <c r="E159" s="240">
        <v>66.2</v>
      </c>
      <c r="F159" s="233">
        <v>779786.28534242173</v>
      </c>
      <c r="G159" s="240">
        <v>73.7</v>
      </c>
      <c r="H159" s="127"/>
      <c r="I159" s="128" t="s">
        <v>510</v>
      </c>
      <c r="J159" s="233">
        <v>773097.48418197688</v>
      </c>
      <c r="K159" s="240">
        <v>66.7</v>
      </c>
      <c r="L159" s="233">
        <v>809745.4333323366</v>
      </c>
      <c r="M159" s="240">
        <v>75.099999999999994</v>
      </c>
      <c r="N159" s="233">
        <v>847742.91075314942</v>
      </c>
      <c r="O159" s="240">
        <v>83.6</v>
      </c>
      <c r="P159" s="348"/>
    </row>
    <row r="160" spans="1:16" ht="18" customHeight="1" thickTop="1" thickBot="1" x14ac:dyDescent="0.25">
      <c r="A160" s="126" t="s">
        <v>511</v>
      </c>
      <c r="B160" s="217">
        <v>727278.05739050778</v>
      </c>
      <c r="C160" s="241">
        <v>60.6</v>
      </c>
      <c r="D160" s="217">
        <v>763117.42842101818</v>
      </c>
      <c r="E160" s="241">
        <v>68.3</v>
      </c>
      <c r="F160" s="217">
        <v>800274.06052001554</v>
      </c>
      <c r="G160" s="241">
        <v>76</v>
      </c>
      <c r="H160" s="127"/>
      <c r="I160" s="126" t="s">
        <v>512</v>
      </c>
      <c r="J160" s="217">
        <v>793137.31467345695</v>
      </c>
      <c r="K160" s="241">
        <v>68.7</v>
      </c>
      <c r="L160" s="217">
        <v>830595.74001437018</v>
      </c>
      <c r="M160" s="241">
        <v>77.400000000000006</v>
      </c>
      <c r="N160" s="217">
        <v>869403.6936257364</v>
      </c>
      <c r="O160" s="241">
        <v>86.2</v>
      </c>
      <c r="P160" s="348"/>
    </row>
    <row r="161" spans="1:16" ht="18" customHeight="1" thickTop="1" thickBot="1" x14ac:dyDescent="0.25">
      <c r="A161" s="128" t="s">
        <v>513</v>
      </c>
      <c r="B161" s="233">
        <v>746146.77825769864</v>
      </c>
      <c r="C161" s="240">
        <v>62.4</v>
      </c>
      <c r="D161" s="233">
        <v>782796.62547876267</v>
      </c>
      <c r="E161" s="240">
        <v>70.400000000000006</v>
      </c>
      <c r="F161" s="233">
        <v>820761.8356976097</v>
      </c>
      <c r="G161" s="240">
        <v>78.3</v>
      </c>
      <c r="H161" s="127"/>
      <c r="I161" s="128" t="s">
        <v>514</v>
      </c>
      <c r="J161" s="233">
        <v>813177.14516493736</v>
      </c>
      <c r="K161" s="240">
        <v>70.7</v>
      </c>
      <c r="L161" s="233">
        <v>851446.04669640376</v>
      </c>
      <c r="M161" s="240">
        <v>79.7</v>
      </c>
      <c r="N161" s="233">
        <v>891064.47649832349</v>
      </c>
      <c r="O161" s="240">
        <v>88.7</v>
      </c>
      <c r="P161" s="348"/>
    </row>
    <row r="162" spans="1:16" ht="18" customHeight="1" thickTop="1" thickBot="1" x14ac:dyDescent="0.25">
      <c r="A162" s="126" t="s">
        <v>515</v>
      </c>
      <c r="B162" s="217">
        <v>765015.49912489008</v>
      </c>
      <c r="C162" s="241">
        <v>64.3</v>
      </c>
      <c r="D162" s="217">
        <v>802475.82253650692</v>
      </c>
      <c r="E162" s="241">
        <v>72.5</v>
      </c>
      <c r="F162" s="217">
        <v>841249.61087520351</v>
      </c>
      <c r="G162" s="241">
        <v>80.599999999999994</v>
      </c>
      <c r="H162" s="127"/>
      <c r="I162" s="126" t="s">
        <v>516</v>
      </c>
      <c r="J162" s="217">
        <v>833216.97565641731</v>
      </c>
      <c r="K162" s="241">
        <v>72.7</v>
      </c>
      <c r="L162" s="217">
        <v>872296.35337843699</v>
      </c>
      <c r="M162" s="241">
        <v>82</v>
      </c>
      <c r="N162" s="217">
        <v>912725.25937090989</v>
      </c>
      <c r="O162" s="241">
        <v>91.2</v>
      </c>
      <c r="P162" s="348"/>
    </row>
    <row r="163" spans="1:16" ht="18" customHeight="1" thickTop="1" thickBot="1" x14ac:dyDescent="0.25">
      <c r="A163" s="128" t="s">
        <v>517</v>
      </c>
      <c r="B163" s="233">
        <v>783884.21999208117</v>
      </c>
      <c r="C163" s="240">
        <v>66.099999999999994</v>
      </c>
      <c r="D163" s="233">
        <v>822155.01959425164</v>
      </c>
      <c r="E163" s="240">
        <v>74.5</v>
      </c>
      <c r="F163" s="233">
        <v>861737.38605279743</v>
      </c>
      <c r="G163" s="240">
        <v>82.9</v>
      </c>
      <c r="H163" s="127"/>
      <c r="I163" s="128" t="s">
        <v>518</v>
      </c>
      <c r="J163" s="233">
        <v>853256.80614789727</v>
      </c>
      <c r="K163" s="240">
        <v>74.7</v>
      </c>
      <c r="L163" s="233">
        <v>893146.66006047046</v>
      </c>
      <c r="M163" s="240">
        <v>84.3</v>
      </c>
      <c r="N163" s="233">
        <v>934386.04224349663</v>
      </c>
      <c r="O163" s="240">
        <v>93.8</v>
      </c>
      <c r="P163" s="348"/>
    </row>
    <row r="164" spans="1:16" ht="18" customHeight="1" thickTop="1" thickBot="1" x14ac:dyDescent="0.25">
      <c r="A164" s="126" t="s">
        <v>519</v>
      </c>
      <c r="B164" s="217">
        <v>802752.94085927226</v>
      </c>
      <c r="C164" s="241">
        <v>67.900000000000006</v>
      </c>
      <c r="D164" s="217">
        <v>841834.21665199602</v>
      </c>
      <c r="E164" s="241">
        <v>76.599999999999994</v>
      </c>
      <c r="F164" s="217">
        <v>882225.16123039147</v>
      </c>
      <c r="G164" s="241">
        <v>85.3</v>
      </c>
      <c r="H164" s="127"/>
      <c r="I164" s="126" t="s">
        <v>520</v>
      </c>
      <c r="J164" s="217">
        <v>873296.63663937768</v>
      </c>
      <c r="K164" s="241">
        <v>76.8</v>
      </c>
      <c r="L164" s="217">
        <v>913996.96674250427</v>
      </c>
      <c r="M164" s="241">
        <v>86.5</v>
      </c>
      <c r="N164" s="217">
        <v>956046.82511608361</v>
      </c>
      <c r="O164" s="241">
        <v>96.3</v>
      </c>
      <c r="P164" s="348"/>
    </row>
    <row r="165" spans="1:16" ht="18" customHeight="1" thickTop="1" thickBot="1" x14ac:dyDescent="0.25">
      <c r="A165" s="128" t="s">
        <v>521</v>
      </c>
      <c r="B165" s="233">
        <v>821621.66172646359</v>
      </c>
      <c r="C165" s="240">
        <v>69.8</v>
      </c>
      <c r="D165" s="233">
        <v>861513.41370974097</v>
      </c>
      <c r="E165" s="240">
        <v>78.7</v>
      </c>
      <c r="F165" s="233">
        <v>902712.93640798505</v>
      </c>
      <c r="G165" s="240">
        <v>87.6</v>
      </c>
      <c r="H165" s="127"/>
      <c r="I165" s="128" t="s">
        <v>522</v>
      </c>
      <c r="J165" s="233">
        <v>893336.46713085787</v>
      </c>
      <c r="K165" s="240">
        <v>78.8</v>
      </c>
      <c r="L165" s="233">
        <v>934847.2734245375</v>
      </c>
      <c r="M165" s="240">
        <v>88.8</v>
      </c>
      <c r="N165" s="233">
        <v>977707.60798867058</v>
      </c>
      <c r="O165" s="240">
        <v>98.8</v>
      </c>
      <c r="P165" s="348"/>
    </row>
    <row r="166" spans="1:16" ht="18" customHeight="1" thickTop="1" thickBot="1" x14ac:dyDescent="0.25">
      <c r="A166" s="126" t="s">
        <v>523</v>
      </c>
      <c r="B166" s="217">
        <v>839939.62735199998</v>
      </c>
      <c r="C166" s="241">
        <v>71.599999999999994</v>
      </c>
      <c r="D166" s="217">
        <v>881192.61076748499</v>
      </c>
      <c r="E166" s="241">
        <v>80.7</v>
      </c>
      <c r="F166" s="217">
        <v>923200.71158557944</v>
      </c>
      <c r="G166" s="241">
        <v>89.9</v>
      </c>
      <c r="H166" s="127"/>
      <c r="I166" s="42"/>
      <c r="J166" s="163"/>
      <c r="K166" s="42"/>
      <c r="L166" s="163"/>
      <c r="M166" s="42"/>
      <c r="N166" s="163"/>
      <c r="O166" s="42"/>
      <c r="P166" s="348"/>
    </row>
    <row r="167" spans="1:16" ht="7.5" customHeight="1" thickTop="1" thickBot="1" x14ac:dyDescent="0.25">
      <c r="A167" s="135"/>
      <c r="B167" s="164"/>
      <c r="C167" s="136"/>
      <c r="D167" s="166"/>
      <c r="E167" s="138"/>
      <c r="F167" s="168"/>
      <c r="G167" s="136"/>
      <c r="H167" s="127"/>
      <c r="I167" s="141"/>
      <c r="J167" s="132"/>
      <c r="K167" s="133"/>
      <c r="L167" s="132"/>
      <c r="M167" s="133"/>
      <c r="N167" s="134"/>
      <c r="O167" s="133"/>
      <c r="P167" s="348"/>
    </row>
    <row r="168" spans="1:16" ht="18" customHeight="1" thickTop="1" thickBot="1" x14ac:dyDescent="0.25">
      <c r="A168" s="653" t="s">
        <v>1266</v>
      </c>
      <c r="B168" s="658" t="s">
        <v>1267</v>
      </c>
      <c r="C168" s="658"/>
      <c r="D168" s="658"/>
      <c r="E168" s="658"/>
      <c r="F168" s="658"/>
      <c r="G168" s="658"/>
      <c r="H168" s="127"/>
      <c r="I168" s="653" t="s">
        <v>1266</v>
      </c>
      <c r="J168" s="658" t="s">
        <v>1267</v>
      </c>
      <c r="K168" s="658"/>
      <c r="L168" s="658"/>
      <c r="M168" s="658"/>
      <c r="N168" s="658"/>
      <c r="O168" s="658"/>
      <c r="P168" s="348"/>
    </row>
    <row r="169" spans="1:16" ht="18" customHeight="1" thickTop="1" thickBot="1" x14ac:dyDescent="0.25">
      <c r="A169" s="653"/>
      <c r="B169" s="652">
        <v>2.2400000000000002</v>
      </c>
      <c r="C169" s="652"/>
      <c r="D169" s="654">
        <v>2.5</v>
      </c>
      <c r="E169" s="654"/>
      <c r="F169" s="652">
        <v>2.76</v>
      </c>
      <c r="G169" s="652"/>
      <c r="H169" s="127"/>
      <c r="I169" s="653"/>
      <c r="J169" s="652">
        <v>2.2400000000000002</v>
      </c>
      <c r="K169" s="652"/>
      <c r="L169" s="654">
        <v>2.5</v>
      </c>
      <c r="M169" s="654"/>
      <c r="N169" s="652">
        <v>2.76</v>
      </c>
      <c r="O169" s="652"/>
      <c r="P169" s="348"/>
    </row>
    <row r="170" spans="1:16" ht="18" customHeight="1" thickTop="1" thickBot="1" x14ac:dyDescent="0.25">
      <c r="A170" s="128" t="s">
        <v>524</v>
      </c>
      <c r="B170" s="233">
        <v>373466.28976455092</v>
      </c>
      <c r="C170" s="236">
        <v>26.4</v>
      </c>
      <c r="D170" s="233">
        <v>393906.61317454814</v>
      </c>
      <c r="E170" s="236">
        <v>29.8</v>
      </c>
      <c r="F170" s="233">
        <v>415696.46485499805</v>
      </c>
      <c r="G170" s="236">
        <v>33.200000000000003</v>
      </c>
      <c r="H170" s="127"/>
      <c r="I170" s="128" t="s">
        <v>525</v>
      </c>
      <c r="J170" s="233">
        <v>417066.87190319371</v>
      </c>
      <c r="K170" s="236">
        <v>31</v>
      </c>
      <c r="L170" s="233">
        <v>439130.0457650015</v>
      </c>
      <c r="M170" s="236">
        <v>35</v>
      </c>
      <c r="N170" s="233">
        <v>462538.95175585448</v>
      </c>
      <c r="O170" s="236">
        <v>38.9</v>
      </c>
      <c r="P170" s="348"/>
    </row>
    <row r="171" spans="1:16" ht="18" customHeight="1" thickTop="1" thickBot="1" x14ac:dyDescent="0.25">
      <c r="A171" s="126" t="s">
        <v>526</v>
      </c>
      <c r="B171" s="217">
        <v>394679.12795102416</v>
      </c>
      <c r="C171" s="235">
        <v>28.6</v>
      </c>
      <c r="D171" s="217">
        <v>415931.82562227838</v>
      </c>
      <c r="E171" s="235">
        <v>32.299999999999997</v>
      </c>
      <c r="F171" s="217">
        <v>438532.1534932818</v>
      </c>
      <c r="G171" s="235">
        <v>35.9</v>
      </c>
      <c r="H171" s="127"/>
      <c r="I171" s="126" t="s">
        <v>527</v>
      </c>
      <c r="J171" s="217">
        <v>439454.61585536361</v>
      </c>
      <c r="K171" s="235">
        <v>33.4</v>
      </c>
      <c r="L171" s="217">
        <v>462326.36783702078</v>
      </c>
      <c r="M171" s="235">
        <v>37.700000000000003</v>
      </c>
      <c r="N171" s="217">
        <v>486545.75001842686</v>
      </c>
      <c r="O171" s="235">
        <v>41.9</v>
      </c>
      <c r="P171" s="348" t="s">
        <v>1349</v>
      </c>
    </row>
    <row r="172" spans="1:16" ht="18" customHeight="1" thickTop="1" thickBot="1" x14ac:dyDescent="0.25">
      <c r="A172" s="128" t="s">
        <v>528</v>
      </c>
      <c r="B172" s="233">
        <v>415893.86420820089</v>
      </c>
      <c r="C172" s="236">
        <v>30.8</v>
      </c>
      <c r="D172" s="233">
        <v>437955.13999930472</v>
      </c>
      <c r="E172" s="236">
        <v>34.799999999999997</v>
      </c>
      <c r="F172" s="233">
        <v>461365.94406086137</v>
      </c>
      <c r="G172" s="236">
        <v>38.700000000000003</v>
      </c>
      <c r="H172" s="127"/>
      <c r="I172" s="128" t="s">
        <v>529</v>
      </c>
      <c r="J172" s="233">
        <v>461842.35980753327</v>
      </c>
      <c r="K172" s="236">
        <v>35.799999999999997</v>
      </c>
      <c r="L172" s="233">
        <v>485524.5879797439</v>
      </c>
      <c r="M172" s="236">
        <v>40.4</v>
      </c>
      <c r="N172" s="233">
        <v>510554.44635170337</v>
      </c>
      <c r="O172" s="236">
        <v>44.9</v>
      </c>
      <c r="P172" s="348"/>
    </row>
    <row r="173" spans="1:16" ht="18" customHeight="1" thickTop="1" thickBot="1" x14ac:dyDescent="0.25">
      <c r="A173" s="126" t="s">
        <v>530</v>
      </c>
      <c r="B173" s="217">
        <v>437108.60046537773</v>
      </c>
      <c r="C173" s="235">
        <v>33.1</v>
      </c>
      <c r="D173" s="217">
        <v>459980.35244703508</v>
      </c>
      <c r="E173" s="235">
        <v>37.299999999999997</v>
      </c>
      <c r="F173" s="217">
        <v>484201.63269914506</v>
      </c>
      <c r="G173" s="235">
        <v>41.5</v>
      </c>
      <c r="H173" s="127"/>
      <c r="I173" s="126" t="s">
        <v>531</v>
      </c>
      <c r="J173" s="217">
        <v>484230.10375970299</v>
      </c>
      <c r="K173" s="235">
        <v>38.200000000000003</v>
      </c>
      <c r="L173" s="217">
        <v>508720.910051763</v>
      </c>
      <c r="M173" s="235">
        <v>43.1</v>
      </c>
      <c r="N173" s="217">
        <v>534561.24461427587</v>
      </c>
      <c r="O173" s="235">
        <v>47.9</v>
      </c>
      <c r="P173" s="348"/>
    </row>
    <row r="174" spans="1:16" ht="18" customHeight="1" thickTop="1" thickBot="1" x14ac:dyDescent="0.25">
      <c r="A174" s="128" t="s">
        <v>532</v>
      </c>
      <c r="B174" s="233">
        <v>458323.33672255464</v>
      </c>
      <c r="C174" s="236">
        <v>35.299999999999997</v>
      </c>
      <c r="D174" s="233">
        <v>482005.56489476515</v>
      </c>
      <c r="E174" s="236">
        <v>39.700000000000003</v>
      </c>
      <c r="F174" s="233">
        <v>507033.52519602084</v>
      </c>
      <c r="G174" s="236">
        <v>44.2</v>
      </c>
      <c r="H174" s="127"/>
      <c r="I174" s="128" t="s">
        <v>533</v>
      </c>
      <c r="J174" s="233">
        <v>506617.84771187295</v>
      </c>
      <c r="K174" s="240">
        <v>40.6</v>
      </c>
      <c r="L174" s="233">
        <v>531919.13019448624</v>
      </c>
      <c r="M174" s="240">
        <v>45.8</v>
      </c>
      <c r="N174" s="233">
        <v>557045.79017234326</v>
      </c>
      <c r="O174" s="240">
        <v>50.9</v>
      </c>
      <c r="P174" s="348"/>
    </row>
    <row r="175" spans="1:16" ht="18" customHeight="1" thickTop="1" thickBot="1" x14ac:dyDescent="0.25">
      <c r="A175" s="126" t="s">
        <v>534</v>
      </c>
      <c r="B175" s="217">
        <v>479538.07297973154</v>
      </c>
      <c r="C175" s="235">
        <v>37.5</v>
      </c>
      <c r="D175" s="217">
        <v>504028.87927179149</v>
      </c>
      <c r="E175" s="235">
        <v>42.2</v>
      </c>
      <c r="F175" s="217">
        <v>529869.21383430448</v>
      </c>
      <c r="G175" s="235">
        <v>47</v>
      </c>
      <c r="H175" s="127"/>
      <c r="I175" s="126" t="s">
        <v>535</v>
      </c>
      <c r="J175" s="217">
        <v>529005.59166404279</v>
      </c>
      <c r="K175" s="241">
        <v>43</v>
      </c>
      <c r="L175" s="217">
        <v>555117.35033720941</v>
      </c>
      <c r="M175" s="241">
        <v>48.4</v>
      </c>
      <c r="N175" s="217">
        <v>582576.73921012494</v>
      </c>
      <c r="O175" s="241">
        <v>53.9</v>
      </c>
      <c r="P175" s="348"/>
    </row>
    <row r="176" spans="1:16" ht="18" customHeight="1" thickTop="1" thickBot="1" x14ac:dyDescent="0.25">
      <c r="A176" s="128" t="s">
        <v>536</v>
      </c>
      <c r="B176" s="233">
        <v>500750.91116620455</v>
      </c>
      <c r="C176" s="240">
        <v>39.700000000000003</v>
      </c>
      <c r="D176" s="233">
        <v>526054.09171952168</v>
      </c>
      <c r="E176" s="240">
        <v>44.7</v>
      </c>
      <c r="F176" s="233">
        <v>552703.00440188439</v>
      </c>
      <c r="G176" s="240">
        <v>49.8</v>
      </c>
      <c r="H176" s="127"/>
      <c r="I176" s="128" t="s">
        <v>537</v>
      </c>
      <c r="J176" s="233">
        <v>551393.33561621245</v>
      </c>
      <c r="K176" s="240">
        <v>45.4</v>
      </c>
      <c r="L176" s="233">
        <v>578315.57047993236</v>
      </c>
      <c r="M176" s="240">
        <v>51.1</v>
      </c>
      <c r="N176" s="233">
        <v>606583.53747269767</v>
      </c>
      <c r="O176" s="240">
        <v>56.9</v>
      </c>
      <c r="P176" s="348"/>
    </row>
    <row r="177" spans="1:16" ht="18" customHeight="1" thickTop="1" thickBot="1" x14ac:dyDescent="0.25">
      <c r="A177" s="126" t="s">
        <v>538</v>
      </c>
      <c r="B177" s="217">
        <v>521965.64742338151</v>
      </c>
      <c r="C177" s="241">
        <v>41.9</v>
      </c>
      <c r="D177" s="217">
        <v>548079.30416725227</v>
      </c>
      <c r="E177" s="241">
        <v>47.2</v>
      </c>
      <c r="F177" s="217">
        <v>575538.6930401678</v>
      </c>
      <c r="G177" s="241">
        <v>51.6</v>
      </c>
      <c r="H177" s="127"/>
      <c r="I177" s="126" t="s">
        <v>539</v>
      </c>
      <c r="J177" s="217">
        <v>573781.07956838212</v>
      </c>
      <c r="K177" s="241">
        <v>47.7</v>
      </c>
      <c r="L177" s="217">
        <v>601513.79062265542</v>
      </c>
      <c r="M177" s="241">
        <v>53.8</v>
      </c>
      <c r="N177" s="217">
        <v>630590.33573527006</v>
      </c>
      <c r="O177" s="241">
        <v>59.9</v>
      </c>
      <c r="P177" s="348"/>
    </row>
    <row r="178" spans="1:16" ht="18" customHeight="1" thickTop="1" thickBot="1" x14ac:dyDescent="0.25">
      <c r="A178" s="128" t="s">
        <v>540</v>
      </c>
      <c r="B178" s="233">
        <v>543180.38368055841</v>
      </c>
      <c r="C178" s="240">
        <v>44.1</v>
      </c>
      <c r="D178" s="233">
        <v>570104.51661498228</v>
      </c>
      <c r="E178" s="240">
        <v>49.7</v>
      </c>
      <c r="F178" s="233">
        <v>598374.38167845155</v>
      </c>
      <c r="G178" s="240">
        <v>55.3</v>
      </c>
      <c r="H178" s="127"/>
      <c r="I178" s="128" t="s">
        <v>541</v>
      </c>
      <c r="J178" s="233">
        <v>596168.82352055202</v>
      </c>
      <c r="K178" s="240">
        <v>50.1</v>
      </c>
      <c r="L178" s="233">
        <v>624712.0107653786</v>
      </c>
      <c r="M178" s="240">
        <v>56.5</v>
      </c>
      <c r="N178" s="233">
        <v>654597.13399784267</v>
      </c>
      <c r="O178" s="240">
        <v>62.9</v>
      </c>
      <c r="P178" s="348"/>
    </row>
    <row r="179" spans="1:16" ht="18" customHeight="1" thickTop="1" thickBot="1" x14ac:dyDescent="0.25">
      <c r="A179" s="126" t="s">
        <v>542</v>
      </c>
      <c r="B179" s="217">
        <v>564395.11993773538</v>
      </c>
      <c r="C179" s="241">
        <v>46.3</v>
      </c>
      <c r="D179" s="217">
        <v>592129.72906271263</v>
      </c>
      <c r="E179" s="241">
        <v>52.2</v>
      </c>
      <c r="F179" s="217">
        <v>621210.07031673496</v>
      </c>
      <c r="G179" s="241">
        <v>58.1</v>
      </c>
      <c r="H179" s="127"/>
      <c r="I179" s="126" t="s">
        <v>543</v>
      </c>
      <c r="J179" s="217">
        <v>618556.5674727218</v>
      </c>
      <c r="K179" s="241">
        <v>52.5</v>
      </c>
      <c r="L179" s="217">
        <v>647910.23090810166</v>
      </c>
      <c r="M179" s="241">
        <v>59.2</v>
      </c>
      <c r="N179" s="217">
        <v>678603.93226041493</v>
      </c>
      <c r="O179" s="241">
        <v>65.900000000000006</v>
      </c>
      <c r="P179" s="348"/>
    </row>
    <row r="180" spans="1:16" ht="18" customHeight="1" thickTop="1" thickBot="1" x14ac:dyDescent="0.25">
      <c r="A180" s="128" t="s">
        <v>544</v>
      </c>
      <c r="B180" s="233">
        <v>585609.85619491234</v>
      </c>
      <c r="C180" s="240">
        <v>48.5</v>
      </c>
      <c r="D180" s="233">
        <v>614154.94151044276</v>
      </c>
      <c r="E180" s="240">
        <v>54.7</v>
      </c>
      <c r="F180" s="233">
        <v>644045.75895501859</v>
      </c>
      <c r="G180" s="240">
        <v>60.8</v>
      </c>
      <c r="H180" s="127"/>
      <c r="I180" s="128" t="s">
        <v>545</v>
      </c>
      <c r="J180" s="233">
        <v>640944.31142489158</v>
      </c>
      <c r="K180" s="240">
        <v>54.9</v>
      </c>
      <c r="L180" s="233">
        <v>671108.45105082495</v>
      </c>
      <c r="M180" s="240">
        <v>61.9</v>
      </c>
      <c r="N180" s="233">
        <v>702610.73052298778</v>
      </c>
      <c r="O180" s="240">
        <v>68.900000000000006</v>
      </c>
      <c r="P180" s="348"/>
    </row>
    <row r="181" spans="1:16" ht="18" customHeight="1" thickTop="1" thickBot="1" x14ac:dyDescent="0.25">
      <c r="A181" s="126" t="s">
        <v>546</v>
      </c>
      <c r="B181" s="217">
        <v>606824.59245208907</v>
      </c>
      <c r="C181" s="241">
        <v>50.7</v>
      </c>
      <c r="D181" s="217">
        <v>636180.15395817289</v>
      </c>
      <c r="E181" s="241">
        <v>57.1</v>
      </c>
      <c r="F181" s="217">
        <v>666881.44759330177</v>
      </c>
      <c r="G181" s="241">
        <v>63.6</v>
      </c>
      <c r="H181" s="127"/>
      <c r="I181" s="126" t="s">
        <v>547</v>
      </c>
      <c r="J181" s="217">
        <v>663332.05537706136</v>
      </c>
      <c r="K181" s="241">
        <v>57.3</v>
      </c>
      <c r="L181" s="217">
        <v>694306.67119354801</v>
      </c>
      <c r="M181" s="241">
        <v>64.599999999999994</v>
      </c>
      <c r="N181" s="217">
        <v>726617.52878556016</v>
      </c>
      <c r="O181" s="241">
        <v>71.900000000000006</v>
      </c>
      <c r="P181" s="348"/>
    </row>
    <row r="182" spans="1:16" ht="18" customHeight="1" thickTop="1" thickBot="1" x14ac:dyDescent="0.25">
      <c r="A182" s="128" t="s">
        <v>548</v>
      </c>
      <c r="B182" s="233">
        <v>628039.32870926615</v>
      </c>
      <c r="C182" s="240">
        <v>52.9</v>
      </c>
      <c r="D182" s="233">
        <v>658205.36640590313</v>
      </c>
      <c r="E182" s="240">
        <v>59.6</v>
      </c>
      <c r="F182" s="233">
        <v>689717.13623158564</v>
      </c>
      <c r="G182" s="240">
        <v>66.400000000000006</v>
      </c>
      <c r="H182" s="127"/>
      <c r="I182" s="128" t="s">
        <v>549</v>
      </c>
      <c r="J182" s="233">
        <v>685719.79932923138</v>
      </c>
      <c r="K182" s="240">
        <v>59.7</v>
      </c>
      <c r="L182" s="233">
        <v>717504.89133627107</v>
      </c>
      <c r="M182" s="240">
        <v>67.3</v>
      </c>
      <c r="N182" s="233">
        <v>750624.32704813301</v>
      </c>
      <c r="O182" s="240">
        <v>74.900000000000006</v>
      </c>
      <c r="P182" s="348"/>
    </row>
    <row r="183" spans="1:16" ht="18" customHeight="1" thickTop="1" thickBot="1" x14ac:dyDescent="0.25">
      <c r="A183" s="126" t="s">
        <v>550</v>
      </c>
      <c r="B183" s="217">
        <v>649254.06496644299</v>
      </c>
      <c r="C183" s="241">
        <v>55.1</v>
      </c>
      <c r="D183" s="217">
        <v>680230.57885363325</v>
      </c>
      <c r="E183" s="241">
        <v>62.1</v>
      </c>
      <c r="F183" s="217">
        <v>712552.82486986893</v>
      </c>
      <c r="G183" s="241">
        <v>69.099999999999994</v>
      </c>
      <c r="H183" s="127"/>
      <c r="I183" s="126" t="s">
        <v>551</v>
      </c>
      <c r="J183" s="217">
        <v>708107.54328140116</v>
      </c>
      <c r="K183" s="241">
        <v>62.1</v>
      </c>
      <c r="L183" s="217">
        <v>740703.11147899425</v>
      </c>
      <c r="M183" s="241">
        <v>70</v>
      </c>
      <c r="N183" s="217">
        <v>774631.12531070539</v>
      </c>
      <c r="O183" s="241">
        <v>77.900000000000006</v>
      </c>
      <c r="P183" s="348"/>
    </row>
    <row r="184" spans="1:16" ht="18" customHeight="1" thickTop="1" thickBot="1" x14ac:dyDescent="0.25">
      <c r="A184" s="128" t="s">
        <v>552</v>
      </c>
      <c r="B184" s="233">
        <v>670468.80122361996</v>
      </c>
      <c r="C184" s="240">
        <v>57.3</v>
      </c>
      <c r="D184" s="233">
        <v>702255.7913013635</v>
      </c>
      <c r="E184" s="240">
        <v>64.599999999999994</v>
      </c>
      <c r="F184" s="233">
        <v>735388.51350815292</v>
      </c>
      <c r="G184" s="240">
        <v>71.900000000000006</v>
      </c>
      <c r="H184" s="127"/>
      <c r="I184" s="128" t="s">
        <v>553</v>
      </c>
      <c r="J184" s="233">
        <v>730495.28723357082</v>
      </c>
      <c r="K184" s="240">
        <v>64.400000000000006</v>
      </c>
      <c r="L184" s="233">
        <v>763901.3316217172</v>
      </c>
      <c r="M184" s="240">
        <v>72.7</v>
      </c>
      <c r="N184" s="233">
        <v>798637.92357327812</v>
      </c>
      <c r="O184" s="240">
        <v>80.900000000000006</v>
      </c>
      <c r="P184" s="348"/>
    </row>
    <row r="185" spans="1:16" ht="18" customHeight="1" thickTop="1" thickBot="1" x14ac:dyDescent="0.25">
      <c r="A185" s="126" t="s">
        <v>554</v>
      </c>
      <c r="B185" s="217">
        <v>691683.5374807968</v>
      </c>
      <c r="C185" s="241">
        <v>59.5</v>
      </c>
      <c r="D185" s="217">
        <v>724281.00374909409</v>
      </c>
      <c r="E185" s="241">
        <v>67.099999999999994</v>
      </c>
      <c r="F185" s="217">
        <v>758224.2021464362</v>
      </c>
      <c r="G185" s="241">
        <v>74.7</v>
      </c>
      <c r="H185" s="127"/>
      <c r="I185" s="126" t="s">
        <v>555</v>
      </c>
      <c r="J185" s="217">
        <v>752883.03118574049</v>
      </c>
      <c r="K185" s="241">
        <v>66.8</v>
      </c>
      <c r="L185" s="217">
        <v>787099.55176444037</v>
      </c>
      <c r="M185" s="241">
        <v>75.400000000000006</v>
      </c>
      <c r="N185" s="217">
        <v>822644.72183585039</v>
      </c>
      <c r="O185" s="241">
        <v>83.9</v>
      </c>
      <c r="P185" s="348"/>
    </row>
    <row r="186" spans="1:16" ht="18" customHeight="1" thickTop="1" thickBot="1" x14ac:dyDescent="0.25">
      <c r="A186" s="128" t="s">
        <v>556</v>
      </c>
      <c r="B186" s="233">
        <v>712898.27373797353</v>
      </c>
      <c r="C186" s="240">
        <v>61.7</v>
      </c>
      <c r="D186" s="233">
        <v>746306.21619682421</v>
      </c>
      <c r="E186" s="240">
        <v>69.599999999999994</v>
      </c>
      <c r="F186" s="233">
        <v>781059.89078471973</v>
      </c>
      <c r="G186" s="240">
        <v>77.400000000000006</v>
      </c>
      <c r="H186" s="127"/>
      <c r="I186" s="128" t="s">
        <v>557</v>
      </c>
      <c r="J186" s="233">
        <v>775270.77513791027</v>
      </c>
      <c r="K186" s="240">
        <v>69.2</v>
      </c>
      <c r="L186" s="233">
        <v>810297.77190716343</v>
      </c>
      <c r="M186" s="240">
        <v>78</v>
      </c>
      <c r="N186" s="233">
        <v>846651.52009842324</v>
      </c>
      <c r="O186" s="240">
        <v>86.9</v>
      </c>
      <c r="P186" s="348"/>
    </row>
    <row r="187" spans="1:16" ht="18" customHeight="1" thickTop="1" thickBot="1" x14ac:dyDescent="0.25">
      <c r="A187" s="126" t="s">
        <v>558</v>
      </c>
      <c r="B187" s="217">
        <v>734113.00999515061</v>
      </c>
      <c r="C187" s="241">
        <v>63.9</v>
      </c>
      <c r="D187" s="217">
        <v>768331.42864455434</v>
      </c>
      <c r="E187" s="241">
        <v>72</v>
      </c>
      <c r="F187" s="217">
        <v>803895.57942300336</v>
      </c>
      <c r="G187" s="241">
        <v>80.2</v>
      </c>
      <c r="H187" s="127"/>
      <c r="I187" s="126" t="s">
        <v>559</v>
      </c>
      <c r="J187" s="217">
        <v>797658.51909007982</v>
      </c>
      <c r="K187" s="241">
        <v>71.599999999999994</v>
      </c>
      <c r="L187" s="217">
        <v>833495.99204988673</v>
      </c>
      <c r="M187" s="241">
        <v>80.7</v>
      </c>
      <c r="N187" s="217">
        <v>870658.31836099573</v>
      </c>
      <c r="O187" s="241">
        <v>89.9</v>
      </c>
      <c r="P187" s="348"/>
    </row>
    <row r="188" spans="1:16" ht="18" customHeight="1" thickTop="1" thickBot="1" x14ac:dyDescent="0.25">
      <c r="A188" s="128" t="s">
        <v>560</v>
      </c>
      <c r="B188" s="233">
        <v>755327.74625232769</v>
      </c>
      <c r="C188" s="240">
        <v>66.099999999999994</v>
      </c>
      <c r="D188" s="233">
        <v>790356.64109228458</v>
      </c>
      <c r="E188" s="240">
        <v>74.5</v>
      </c>
      <c r="F188" s="233">
        <v>826731.268061287</v>
      </c>
      <c r="G188" s="240">
        <v>82.9</v>
      </c>
      <c r="H188" s="127"/>
      <c r="I188" s="128" t="s">
        <v>561</v>
      </c>
      <c r="J188" s="233">
        <v>820046.26304224983</v>
      </c>
      <c r="K188" s="240">
        <v>74</v>
      </c>
      <c r="L188" s="233">
        <v>856694.21219260979</v>
      </c>
      <c r="M188" s="240">
        <v>83.4</v>
      </c>
      <c r="N188" s="233">
        <v>894665.11662356823</v>
      </c>
      <c r="O188" s="240">
        <v>92.9</v>
      </c>
      <c r="P188" s="348" t="s">
        <v>1349</v>
      </c>
    </row>
    <row r="189" spans="1:16" ht="18" customHeight="1" thickTop="1" thickBot="1" x14ac:dyDescent="0.25">
      <c r="A189" s="126" t="s">
        <v>562</v>
      </c>
      <c r="B189" s="217">
        <v>776542.48250950454</v>
      </c>
      <c r="C189" s="241">
        <v>68.3</v>
      </c>
      <c r="D189" s="217">
        <v>812381.85354001506</v>
      </c>
      <c r="E189" s="241">
        <v>77</v>
      </c>
      <c r="F189" s="217">
        <v>849566.95669957064</v>
      </c>
      <c r="G189" s="241">
        <v>85.7</v>
      </c>
      <c r="H189" s="127"/>
      <c r="I189" s="126" t="s">
        <v>563</v>
      </c>
      <c r="J189" s="217">
        <v>842434.0069944195</v>
      </c>
      <c r="K189" s="241">
        <v>76.400000000000006</v>
      </c>
      <c r="L189" s="217">
        <v>879892.43233533273</v>
      </c>
      <c r="M189" s="241">
        <v>86.1</v>
      </c>
      <c r="N189" s="217">
        <v>918671.91488614085</v>
      </c>
      <c r="O189" s="241">
        <v>95.9</v>
      </c>
      <c r="P189" s="348"/>
    </row>
    <row r="190" spans="1:16" ht="18" customHeight="1" thickTop="1" thickBot="1" x14ac:dyDescent="0.25">
      <c r="A190" s="128" t="s">
        <v>564</v>
      </c>
      <c r="B190" s="233">
        <v>797757.21876668138</v>
      </c>
      <c r="C190" s="240">
        <v>70.5</v>
      </c>
      <c r="D190" s="233">
        <v>834407.06598774518</v>
      </c>
      <c r="E190" s="240">
        <v>79.5</v>
      </c>
      <c r="F190" s="233">
        <v>872402.64533785428</v>
      </c>
      <c r="G190" s="240">
        <v>88.5</v>
      </c>
      <c r="H190" s="127"/>
      <c r="I190" s="128" t="s">
        <v>565</v>
      </c>
      <c r="J190" s="233">
        <v>864821.7509465894</v>
      </c>
      <c r="K190" s="240">
        <v>78.8</v>
      </c>
      <c r="L190" s="233">
        <v>903090.65247805591</v>
      </c>
      <c r="M190" s="240">
        <v>88.8</v>
      </c>
      <c r="N190" s="233">
        <v>942678.71314871346</v>
      </c>
      <c r="O190" s="240">
        <v>98.8</v>
      </c>
      <c r="P190" s="348"/>
    </row>
    <row r="191" spans="1:16" ht="18" customHeight="1" thickTop="1" thickBot="1" x14ac:dyDescent="0.25">
      <c r="A191" s="126" t="s">
        <v>566</v>
      </c>
      <c r="B191" s="217">
        <v>818971.95502385835</v>
      </c>
      <c r="C191" s="241">
        <v>72.7</v>
      </c>
      <c r="D191" s="217">
        <v>856432.27843547531</v>
      </c>
      <c r="E191" s="241">
        <v>82</v>
      </c>
      <c r="F191" s="217">
        <v>895238.33397613757</v>
      </c>
      <c r="G191" s="241">
        <v>91.2</v>
      </c>
      <c r="H191" s="127"/>
      <c r="I191" s="126" t="s">
        <v>567</v>
      </c>
      <c r="J191" s="217">
        <v>887209.49489875906</v>
      </c>
      <c r="K191" s="241">
        <v>81.2</v>
      </c>
      <c r="L191" s="217">
        <v>926288.87262077921</v>
      </c>
      <c r="M191" s="241">
        <v>91.5</v>
      </c>
      <c r="N191" s="217">
        <v>966685.51141128584</v>
      </c>
      <c r="O191" s="241">
        <v>101.8</v>
      </c>
      <c r="P191" s="348"/>
    </row>
    <row r="192" spans="1:16" ht="18" customHeight="1" thickTop="1" thickBot="1" x14ac:dyDescent="0.25">
      <c r="A192" s="128" t="s">
        <v>568</v>
      </c>
      <c r="B192" s="233">
        <v>840186.69128103519</v>
      </c>
      <c r="C192" s="240">
        <v>74.900000000000006</v>
      </c>
      <c r="D192" s="233">
        <v>878457.49088320555</v>
      </c>
      <c r="E192" s="240">
        <v>84.5</v>
      </c>
      <c r="F192" s="233">
        <v>918074.02261442132</v>
      </c>
      <c r="G192" s="240">
        <v>94</v>
      </c>
      <c r="H192" s="140"/>
      <c r="I192" s="128" t="s">
        <v>569</v>
      </c>
      <c r="J192" s="233">
        <v>909597.23885092873</v>
      </c>
      <c r="K192" s="240">
        <v>83.5</v>
      </c>
      <c r="L192" s="233">
        <v>949487.09276350215</v>
      </c>
      <c r="M192" s="240">
        <v>94.2</v>
      </c>
      <c r="N192" s="233">
        <v>990692.30967385857</v>
      </c>
      <c r="O192" s="240">
        <v>104.8</v>
      </c>
      <c r="P192" s="348"/>
    </row>
    <row r="193" spans="1:16" ht="18" customHeight="1" thickTop="1" thickBot="1" x14ac:dyDescent="0.25">
      <c r="A193" s="126" t="s">
        <v>570</v>
      </c>
      <c r="B193" s="217">
        <v>861401.42753821192</v>
      </c>
      <c r="C193" s="241">
        <v>77.099999999999994</v>
      </c>
      <c r="D193" s="217">
        <v>900482.70333093591</v>
      </c>
      <c r="E193" s="241">
        <v>86.9</v>
      </c>
      <c r="F193" s="217">
        <v>940909.71125270484</v>
      </c>
      <c r="G193" s="241">
        <v>96.8</v>
      </c>
      <c r="H193" s="140"/>
      <c r="I193" s="126" t="s">
        <v>571</v>
      </c>
      <c r="J193" s="217">
        <v>931984.98280309862</v>
      </c>
      <c r="K193" s="241">
        <v>85.9</v>
      </c>
      <c r="L193" s="217">
        <v>972685.31290622521</v>
      </c>
      <c r="M193" s="241">
        <v>96.9</v>
      </c>
      <c r="N193" s="217">
        <v>1014699.1079364311</v>
      </c>
      <c r="O193" s="241">
        <v>107.8</v>
      </c>
      <c r="P193" s="348"/>
    </row>
    <row r="194" spans="1:16" ht="18" customHeight="1" thickTop="1" thickBot="1" x14ac:dyDescent="0.25">
      <c r="A194" s="128" t="s">
        <v>572</v>
      </c>
      <c r="B194" s="233">
        <v>882616.163795389</v>
      </c>
      <c r="C194" s="240">
        <v>79.3</v>
      </c>
      <c r="D194" s="233">
        <v>922507.91577866592</v>
      </c>
      <c r="E194" s="240">
        <v>89.4</v>
      </c>
      <c r="F194" s="233">
        <v>963745.39989098825</v>
      </c>
      <c r="G194" s="240">
        <v>99.5</v>
      </c>
      <c r="H194" s="127"/>
      <c r="I194" s="128" t="s">
        <v>573</v>
      </c>
      <c r="J194" s="233">
        <v>954372.72675526852</v>
      </c>
      <c r="K194" s="240">
        <v>88.3</v>
      </c>
      <c r="L194" s="233">
        <v>995883.53304894816</v>
      </c>
      <c r="M194" s="240">
        <v>99.6</v>
      </c>
      <c r="N194" s="233">
        <v>1038705.9061990035</v>
      </c>
      <c r="O194" s="240">
        <v>110.8</v>
      </c>
      <c r="P194" s="348"/>
    </row>
    <row r="195" spans="1:16" ht="18" customHeight="1" thickTop="1" thickBot="1" x14ac:dyDescent="0.25">
      <c r="A195" s="126" t="s">
        <v>574</v>
      </c>
      <c r="B195" s="217">
        <v>903830.90005256573</v>
      </c>
      <c r="C195" s="241">
        <v>81.5</v>
      </c>
      <c r="D195" s="217">
        <v>944533.12822639628</v>
      </c>
      <c r="E195" s="241">
        <v>91.9</v>
      </c>
      <c r="F195" s="217">
        <v>986581.088529272</v>
      </c>
      <c r="G195" s="241">
        <v>102.3</v>
      </c>
      <c r="H195" s="127"/>
      <c r="I195" s="126" t="s">
        <v>575</v>
      </c>
      <c r="J195" s="217">
        <v>976760.47070743807</v>
      </c>
      <c r="K195" s="241">
        <v>90.7</v>
      </c>
      <c r="L195" s="217">
        <v>1019081.7531916715</v>
      </c>
      <c r="M195" s="241">
        <v>102.3</v>
      </c>
      <c r="N195" s="217">
        <v>1062712.7044615762</v>
      </c>
      <c r="O195" s="241">
        <v>113.8</v>
      </c>
      <c r="P195" s="348"/>
    </row>
    <row r="196" spans="1:16" ht="18" customHeight="1" thickTop="1" thickBot="1" x14ac:dyDescent="0.25">
      <c r="A196" s="128" t="s">
        <v>576</v>
      </c>
      <c r="B196" s="233">
        <v>925045.63630974316</v>
      </c>
      <c r="C196" s="240">
        <v>83.7</v>
      </c>
      <c r="D196" s="233">
        <v>966558.34067412664</v>
      </c>
      <c r="E196" s="240">
        <v>94.4</v>
      </c>
      <c r="F196" s="233">
        <v>1009416.7771675553</v>
      </c>
      <c r="G196" s="240">
        <v>105.1</v>
      </c>
      <c r="H196" s="127"/>
      <c r="I196" s="128" t="s">
        <v>577</v>
      </c>
      <c r="J196" s="233">
        <v>999148.21465960809</v>
      </c>
      <c r="K196" s="240">
        <v>93.1</v>
      </c>
      <c r="L196" s="233">
        <v>1042279.9733343949</v>
      </c>
      <c r="M196" s="240">
        <v>105</v>
      </c>
      <c r="N196" s="233">
        <v>1086719.5027241488</v>
      </c>
      <c r="O196" s="240">
        <v>116.8</v>
      </c>
      <c r="P196" s="348"/>
    </row>
    <row r="197" spans="1:16" ht="18" customHeight="1" thickTop="1" thickBot="1" x14ac:dyDescent="0.25">
      <c r="A197" s="126" t="s">
        <v>578</v>
      </c>
      <c r="B197" s="217">
        <v>946260.37256691966</v>
      </c>
      <c r="C197" s="241">
        <v>85.9</v>
      </c>
      <c r="D197" s="217">
        <v>979834.56227999995</v>
      </c>
      <c r="E197" s="241">
        <v>96.9</v>
      </c>
      <c r="F197" s="217">
        <v>1032252.4658058389</v>
      </c>
      <c r="G197" s="241">
        <v>107.8</v>
      </c>
      <c r="H197" s="127"/>
      <c r="I197" s="42"/>
      <c r="J197" s="163"/>
      <c r="K197" s="42"/>
      <c r="L197" s="163"/>
      <c r="M197" s="42"/>
      <c r="N197" s="163"/>
      <c r="O197" s="42"/>
      <c r="P197" s="348"/>
    </row>
    <row r="198" spans="1:16" ht="7.5" customHeight="1" thickTop="1" thickBot="1" x14ac:dyDescent="0.25">
      <c r="A198" s="135"/>
      <c r="B198" s="164"/>
      <c r="C198" s="136"/>
      <c r="D198" s="166"/>
      <c r="E198" s="138"/>
      <c r="F198" s="168"/>
      <c r="G198" s="136"/>
      <c r="H198" s="127"/>
      <c r="I198" s="131"/>
      <c r="J198" s="146"/>
      <c r="K198" s="133"/>
      <c r="L198" s="146"/>
      <c r="M198" s="147"/>
      <c r="N198" s="146"/>
      <c r="O198" s="147"/>
      <c r="P198" s="348"/>
    </row>
    <row r="199" spans="1:16" ht="18" customHeight="1" thickTop="1" thickBot="1" x14ac:dyDescent="0.25">
      <c r="A199" s="653" t="s">
        <v>1266</v>
      </c>
      <c r="B199" s="658" t="s">
        <v>1267</v>
      </c>
      <c r="C199" s="658"/>
      <c r="D199" s="658"/>
      <c r="E199" s="658"/>
      <c r="F199" s="658"/>
      <c r="G199" s="658"/>
      <c r="H199" s="127"/>
      <c r="I199" s="653" t="s">
        <v>1266</v>
      </c>
      <c r="J199" s="658" t="s">
        <v>1267</v>
      </c>
      <c r="K199" s="658"/>
      <c r="L199" s="658"/>
      <c r="M199" s="658"/>
      <c r="N199" s="658"/>
      <c r="O199" s="658"/>
      <c r="P199" s="348"/>
    </row>
    <row r="200" spans="1:16" ht="18" customHeight="1" thickTop="1" thickBot="1" x14ac:dyDescent="0.25">
      <c r="A200" s="653"/>
      <c r="B200" s="652">
        <v>2.2400000000000002</v>
      </c>
      <c r="C200" s="652"/>
      <c r="D200" s="654">
        <v>2.5</v>
      </c>
      <c r="E200" s="654"/>
      <c r="F200" s="652">
        <v>2.76</v>
      </c>
      <c r="G200" s="652"/>
      <c r="H200" s="127"/>
      <c r="I200" s="653"/>
      <c r="J200" s="652">
        <v>2.2400000000000002</v>
      </c>
      <c r="K200" s="652"/>
      <c r="L200" s="654">
        <v>2.5</v>
      </c>
      <c r="M200" s="654"/>
      <c r="N200" s="652">
        <v>2.76</v>
      </c>
      <c r="O200" s="652"/>
      <c r="P200" s="348"/>
    </row>
    <row r="201" spans="1:16" ht="18" customHeight="1" thickTop="1" thickBot="1" x14ac:dyDescent="0.25">
      <c r="A201" s="128" t="s">
        <v>579</v>
      </c>
      <c r="B201" s="233">
        <v>463015.36750252626</v>
      </c>
      <c r="C201" s="236">
        <v>36</v>
      </c>
      <c r="D201" s="233">
        <v>486697.59567473666</v>
      </c>
      <c r="E201" s="236">
        <v>40.6</v>
      </c>
      <c r="F201" s="233">
        <v>511727.45404669631</v>
      </c>
      <c r="G201" s="236">
        <v>45.2</v>
      </c>
      <c r="H201" s="127"/>
      <c r="I201" s="128" t="s">
        <v>580</v>
      </c>
      <c r="J201" s="233">
        <v>511309.8784918444</v>
      </c>
      <c r="K201" s="236">
        <v>41.3</v>
      </c>
      <c r="L201" s="233">
        <v>536613.05904516135</v>
      </c>
      <c r="M201" s="236">
        <v>46.6</v>
      </c>
      <c r="N201" s="233">
        <v>563261.97172752372</v>
      </c>
      <c r="O201" s="236">
        <v>51.8</v>
      </c>
      <c r="P201" s="348"/>
    </row>
    <row r="202" spans="1:16" ht="18" customHeight="1" thickTop="1" thickBot="1" x14ac:dyDescent="0.25">
      <c r="A202" s="126" t="s">
        <v>581</v>
      </c>
      <c r="B202" s="217">
        <v>486576.11914968881</v>
      </c>
      <c r="C202" s="235">
        <v>38.6</v>
      </c>
      <c r="D202" s="217">
        <v>511068.82351245248</v>
      </c>
      <c r="E202" s="235">
        <v>43.5</v>
      </c>
      <c r="F202" s="217">
        <v>536907.26000426151</v>
      </c>
      <c r="G202" s="235">
        <v>48.4</v>
      </c>
      <c r="H202" s="127"/>
      <c r="I202" s="126" t="s">
        <v>582</v>
      </c>
      <c r="J202" s="217">
        <v>536043.63783399982</v>
      </c>
      <c r="K202" s="235">
        <v>44.1</v>
      </c>
      <c r="L202" s="217">
        <v>562155.39650716656</v>
      </c>
      <c r="M202" s="235">
        <v>49.7</v>
      </c>
      <c r="N202" s="217">
        <v>589614.7853800822</v>
      </c>
      <c r="O202" s="235">
        <v>55.3</v>
      </c>
      <c r="P202" s="348"/>
    </row>
    <row r="203" spans="1:16" ht="18" customHeight="1" thickTop="1" thickBot="1" x14ac:dyDescent="0.25">
      <c r="A203" s="128" t="s">
        <v>583</v>
      </c>
      <c r="B203" s="233">
        <v>510136.87079685146</v>
      </c>
      <c r="C203" s="236">
        <v>41.1</v>
      </c>
      <c r="D203" s="233">
        <v>535440.05135016842</v>
      </c>
      <c r="E203" s="236">
        <v>46.4</v>
      </c>
      <c r="F203" s="233">
        <v>562088.9640325309</v>
      </c>
      <c r="G203" s="236">
        <v>51.6</v>
      </c>
      <c r="H203" s="127"/>
      <c r="I203" s="128" t="s">
        <v>584</v>
      </c>
      <c r="J203" s="233">
        <v>560777.39717615524</v>
      </c>
      <c r="K203" s="236">
        <v>46.8</v>
      </c>
      <c r="L203" s="233">
        <v>587699.63203987537</v>
      </c>
      <c r="M203" s="236">
        <v>52.8</v>
      </c>
      <c r="N203" s="233">
        <v>615967.59903264069</v>
      </c>
      <c r="O203" s="236">
        <v>58.8</v>
      </c>
      <c r="P203" s="348"/>
    </row>
    <row r="204" spans="1:16" ht="18" customHeight="1" thickTop="1" thickBot="1" x14ac:dyDescent="0.25">
      <c r="A204" s="126" t="s">
        <v>585</v>
      </c>
      <c r="B204" s="217">
        <v>533697.62244401418</v>
      </c>
      <c r="C204" s="235">
        <v>43.7</v>
      </c>
      <c r="D204" s="217">
        <v>559809.3811171808</v>
      </c>
      <c r="E204" s="235">
        <v>49.3</v>
      </c>
      <c r="F204" s="217">
        <v>587268.76999009645</v>
      </c>
      <c r="G204" s="235">
        <v>54.8</v>
      </c>
      <c r="H204" s="127"/>
      <c r="I204" s="126" t="s">
        <v>586</v>
      </c>
      <c r="J204" s="217">
        <v>585511.15651831077</v>
      </c>
      <c r="K204" s="241">
        <v>49.6</v>
      </c>
      <c r="L204" s="217">
        <v>613241.96950188023</v>
      </c>
      <c r="M204" s="241">
        <v>55.9</v>
      </c>
      <c r="N204" s="217">
        <v>642322.31075590244</v>
      </c>
      <c r="O204" s="241">
        <v>62.2</v>
      </c>
      <c r="P204" s="348"/>
    </row>
    <row r="205" spans="1:16" ht="18" customHeight="1" thickTop="1" thickBot="1" x14ac:dyDescent="0.25">
      <c r="A205" s="128" t="s">
        <v>587</v>
      </c>
      <c r="B205" s="233">
        <v>557258.3740911769</v>
      </c>
      <c r="C205" s="236">
        <v>46.3</v>
      </c>
      <c r="D205" s="233">
        <v>584180.60895489692</v>
      </c>
      <c r="E205" s="236">
        <v>52.2</v>
      </c>
      <c r="F205" s="233">
        <v>612450.47401836573</v>
      </c>
      <c r="G205" s="236">
        <v>58.1</v>
      </c>
      <c r="H205" s="127"/>
      <c r="I205" s="128" t="s">
        <v>588</v>
      </c>
      <c r="J205" s="233">
        <v>610244.91586046643</v>
      </c>
      <c r="K205" s="240">
        <v>52.3</v>
      </c>
      <c r="L205" s="233">
        <v>638784.30696388532</v>
      </c>
      <c r="M205" s="240">
        <v>59</v>
      </c>
      <c r="N205" s="233">
        <v>668675.12440846115</v>
      </c>
      <c r="O205" s="240">
        <v>65.7</v>
      </c>
      <c r="P205" s="348"/>
    </row>
    <row r="206" spans="1:16" ht="18" customHeight="1" thickTop="1" thickBot="1" x14ac:dyDescent="0.25">
      <c r="A206" s="126" t="s">
        <v>589</v>
      </c>
      <c r="B206" s="217">
        <v>580819.1257383395</v>
      </c>
      <c r="C206" s="241">
        <v>48.8</v>
      </c>
      <c r="D206" s="217">
        <v>608551.83679261268</v>
      </c>
      <c r="E206" s="241">
        <v>55.1</v>
      </c>
      <c r="F206" s="217">
        <v>637632.17804663489</v>
      </c>
      <c r="G206" s="241">
        <v>61.3</v>
      </c>
      <c r="H206" s="127"/>
      <c r="I206" s="126" t="s">
        <v>590</v>
      </c>
      <c r="J206" s="217">
        <v>634978.67520262185</v>
      </c>
      <c r="K206" s="241">
        <v>55.1</v>
      </c>
      <c r="L206" s="217">
        <v>664326.64442589018</v>
      </c>
      <c r="M206" s="241">
        <v>62.1</v>
      </c>
      <c r="N206" s="217">
        <v>695027.93806101929</v>
      </c>
      <c r="O206" s="241">
        <v>69.099999999999994</v>
      </c>
      <c r="P206" s="348"/>
    </row>
    <row r="207" spans="1:16" ht="18" customHeight="1" thickTop="1" thickBot="1" x14ac:dyDescent="0.25">
      <c r="A207" s="128" t="s">
        <v>591</v>
      </c>
      <c r="B207" s="233">
        <v>604379.87738550233</v>
      </c>
      <c r="C207" s="240">
        <v>51.4</v>
      </c>
      <c r="D207" s="233">
        <v>632923.06463032856</v>
      </c>
      <c r="E207" s="240">
        <v>58</v>
      </c>
      <c r="F207" s="233">
        <v>662813.88207490451</v>
      </c>
      <c r="G207" s="240">
        <v>64.5</v>
      </c>
      <c r="H207" s="127"/>
      <c r="I207" s="128" t="s">
        <v>592</v>
      </c>
      <c r="J207" s="233">
        <v>659712.43454477761</v>
      </c>
      <c r="K207" s="240">
        <v>57.8</v>
      </c>
      <c r="L207" s="233">
        <v>689868.98188789526</v>
      </c>
      <c r="M207" s="240">
        <v>65.2</v>
      </c>
      <c r="N207" s="233">
        <v>721380.75171357754</v>
      </c>
      <c r="O207" s="240">
        <v>72.599999999999994</v>
      </c>
      <c r="P207" s="348"/>
    </row>
    <row r="208" spans="1:16" ht="18" customHeight="1" thickTop="1" thickBot="1" x14ac:dyDescent="0.25">
      <c r="A208" s="126" t="s">
        <v>593</v>
      </c>
      <c r="B208" s="217">
        <v>627940.62903266493</v>
      </c>
      <c r="C208" s="241">
        <v>54</v>
      </c>
      <c r="D208" s="217">
        <v>657294.29246804467</v>
      </c>
      <c r="E208" s="241">
        <v>60.9</v>
      </c>
      <c r="F208" s="217">
        <v>687893.09028516454</v>
      </c>
      <c r="G208" s="241">
        <v>67.7</v>
      </c>
      <c r="H208" s="127"/>
      <c r="I208" s="126" t="s">
        <v>594</v>
      </c>
      <c r="J208" s="217">
        <v>684446.19388693315</v>
      </c>
      <c r="K208" s="241">
        <v>60.6</v>
      </c>
      <c r="L208" s="217">
        <v>715411.31934990012</v>
      </c>
      <c r="M208" s="241">
        <v>68.3</v>
      </c>
      <c r="N208" s="217">
        <v>747733.56536613579</v>
      </c>
      <c r="O208" s="241">
        <v>76</v>
      </c>
      <c r="P208" s="348"/>
    </row>
    <row r="209" spans="1:16" ht="18" customHeight="1" thickTop="1" thickBot="1" x14ac:dyDescent="0.25">
      <c r="A209" s="128" t="s">
        <v>595</v>
      </c>
      <c r="B209" s="233">
        <v>651501.38067982742</v>
      </c>
      <c r="C209" s="240">
        <v>56.6</v>
      </c>
      <c r="D209" s="233">
        <v>681665.52030576067</v>
      </c>
      <c r="E209" s="240">
        <v>63.8</v>
      </c>
      <c r="F209" s="233">
        <v>713177.29013144295</v>
      </c>
      <c r="G209" s="240">
        <v>71</v>
      </c>
      <c r="H209" s="127"/>
      <c r="I209" s="128" t="s">
        <v>596</v>
      </c>
      <c r="J209" s="233">
        <v>709179.95322908869</v>
      </c>
      <c r="K209" s="240">
        <v>63.3</v>
      </c>
      <c r="L209" s="233">
        <v>740953.65681190509</v>
      </c>
      <c r="M209" s="240">
        <v>71.400000000000006</v>
      </c>
      <c r="N209" s="233">
        <v>774086.37901869416</v>
      </c>
      <c r="O209" s="240">
        <v>79.5</v>
      </c>
      <c r="P209" s="348"/>
    </row>
    <row r="210" spans="1:16" ht="18" customHeight="1" thickTop="1" thickBot="1" x14ac:dyDescent="0.25">
      <c r="A210" s="126" t="s">
        <v>597</v>
      </c>
      <c r="B210" s="217">
        <v>675062.13232699013</v>
      </c>
      <c r="C210" s="241">
        <v>59.1</v>
      </c>
      <c r="D210" s="217">
        <v>706036.74814347655</v>
      </c>
      <c r="E210" s="241">
        <v>66.7</v>
      </c>
      <c r="F210" s="217">
        <v>738358.99415971222</v>
      </c>
      <c r="G210" s="241">
        <v>74.2</v>
      </c>
      <c r="H210" s="127"/>
      <c r="I210" s="126" t="s">
        <v>598</v>
      </c>
      <c r="J210" s="217">
        <v>733913.71257124434</v>
      </c>
      <c r="K210" s="241">
        <v>66.099999999999994</v>
      </c>
      <c r="L210" s="217">
        <v>766495.99427390995</v>
      </c>
      <c r="M210" s="241">
        <v>74.5</v>
      </c>
      <c r="N210" s="217">
        <v>800439.1926712523</v>
      </c>
      <c r="O210" s="241">
        <v>82.9</v>
      </c>
      <c r="P210" s="348"/>
    </row>
    <row r="211" spans="1:16" ht="18" customHeight="1" thickTop="1" thickBot="1" x14ac:dyDescent="0.25">
      <c r="A211" s="128" t="s">
        <v>599</v>
      </c>
      <c r="B211" s="233">
        <v>698622.88397415297</v>
      </c>
      <c r="C211" s="240">
        <v>61.7</v>
      </c>
      <c r="D211" s="233">
        <v>730407.97598119255</v>
      </c>
      <c r="E211" s="240">
        <v>69.599999999999994</v>
      </c>
      <c r="F211" s="233">
        <v>763540.69818798185</v>
      </c>
      <c r="G211" s="240">
        <v>77.400000000000006</v>
      </c>
      <c r="H211" s="127"/>
      <c r="I211" s="128" t="s">
        <v>600</v>
      </c>
      <c r="J211" s="233">
        <v>758647.47191339952</v>
      </c>
      <c r="K211" s="240">
        <v>68.900000000000006</v>
      </c>
      <c r="L211" s="233">
        <v>792038.33173591516</v>
      </c>
      <c r="M211" s="240">
        <v>77.599999999999994</v>
      </c>
      <c r="N211" s="233">
        <v>826792.0063238109</v>
      </c>
      <c r="O211" s="240">
        <v>86.4</v>
      </c>
      <c r="P211" s="348"/>
    </row>
    <row r="212" spans="1:16" ht="18" customHeight="1" thickTop="1" thickBot="1" x14ac:dyDescent="0.25">
      <c r="A212" s="126" t="s">
        <v>601</v>
      </c>
      <c r="B212" s="217">
        <v>722183.6356213151</v>
      </c>
      <c r="C212" s="241">
        <v>64.3</v>
      </c>
      <c r="D212" s="217">
        <v>754779.20381890866</v>
      </c>
      <c r="E212" s="241">
        <v>72.5</v>
      </c>
      <c r="F212" s="217">
        <v>788722.40221625101</v>
      </c>
      <c r="G212" s="241">
        <v>80.599999999999994</v>
      </c>
      <c r="H212" s="127"/>
      <c r="I212" s="126" t="s">
        <v>602</v>
      </c>
      <c r="J212" s="217">
        <v>783381.23125555506</v>
      </c>
      <c r="K212" s="241">
        <v>71.599999999999994</v>
      </c>
      <c r="L212" s="217">
        <v>817580.66919792048</v>
      </c>
      <c r="M212" s="241">
        <v>80.7</v>
      </c>
      <c r="N212" s="217">
        <v>853144.81997636904</v>
      </c>
      <c r="O212" s="241">
        <v>89.9</v>
      </c>
      <c r="P212" s="348"/>
    </row>
    <row r="213" spans="1:16" ht="18" customHeight="1" thickTop="1" thickBot="1" x14ac:dyDescent="0.25">
      <c r="A213" s="128" t="s">
        <v>603</v>
      </c>
      <c r="B213" s="233">
        <v>745744.38726847805</v>
      </c>
      <c r="C213" s="240">
        <v>66.8</v>
      </c>
      <c r="D213" s="233">
        <v>779150.43165662454</v>
      </c>
      <c r="E213" s="240">
        <v>75.3</v>
      </c>
      <c r="F213" s="233">
        <v>813904.1062445204</v>
      </c>
      <c r="G213" s="240">
        <v>83.9</v>
      </c>
      <c r="H213" s="127"/>
      <c r="I213" s="128" t="s">
        <v>604</v>
      </c>
      <c r="J213" s="233">
        <v>808114.99059771083</v>
      </c>
      <c r="K213" s="240">
        <v>74.400000000000006</v>
      </c>
      <c r="L213" s="233">
        <v>843123.00665992533</v>
      </c>
      <c r="M213" s="240">
        <v>83.8</v>
      </c>
      <c r="N213" s="233">
        <v>879497.6336289274</v>
      </c>
      <c r="O213" s="240">
        <v>93.3</v>
      </c>
      <c r="P213" s="348"/>
    </row>
    <row r="214" spans="1:16" ht="18" customHeight="1" thickTop="1" thickBot="1" x14ac:dyDescent="0.25">
      <c r="A214" s="126" t="s">
        <v>605</v>
      </c>
      <c r="B214" s="217">
        <v>769305.13891564065</v>
      </c>
      <c r="C214" s="241">
        <v>69.400000000000006</v>
      </c>
      <c r="D214" s="217">
        <v>803521.65949434065</v>
      </c>
      <c r="E214" s="241">
        <v>78.3</v>
      </c>
      <c r="F214" s="217">
        <v>839085.81027278933</v>
      </c>
      <c r="G214" s="241">
        <v>87.1</v>
      </c>
      <c r="H214" s="127"/>
      <c r="I214" s="126" t="s">
        <v>606</v>
      </c>
      <c r="J214" s="217">
        <v>832848.74993986625</v>
      </c>
      <c r="K214" s="241">
        <v>77.099999999999994</v>
      </c>
      <c r="L214" s="217">
        <v>868665.34412193019</v>
      </c>
      <c r="M214" s="241">
        <v>86.9</v>
      </c>
      <c r="N214" s="217">
        <v>905850.44728148589</v>
      </c>
      <c r="O214" s="241">
        <v>96.8</v>
      </c>
      <c r="P214" s="348"/>
    </row>
    <row r="215" spans="1:16" ht="18" customHeight="1" thickTop="1" thickBot="1" x14ac:dyDescent="0.25">
      <c r="A215" s="128" t="s">
        <v>607</v>
      </c>
      <c r="B215" s="233">
        <v>792865.89056280337</v>
      </c>
      <c r="C215" s="240">
        <v>72</v>
      </c>
      <c r="D215" s="233">
        <v>827892.88733205653</v>
      </c>
      <c r="E215" s="240">
        <v>81.099999999999994</v>
      </c>
      <c r="F215" s="233">
        <v>864267.51430105895</v>
      </c>
      <c r="G215" s="240">
        <v>90.1</v>
      </c>
      <c r="H215" s="127"/>
      <c r="I215" s="128" t="s">
        <v>608</v>
      </c>
      <c r="J215" s="233">
        <v>857582.5092820219</v>
      </c>
      <c r="K215" s="240">
        <v>79.900000000000006</v>
      </c>
      <c r="L215" s="233">
        <v>894207.68158393516</v>
      </c>
      <c r="M215" s="240">
        <v>90.1</v>
      </c>
      <c r="N215" s="233">
        <v>932203.26093404356</v>
      </c>
      <c r="O215" s="240">
        <v>100.2</v>
      </c>
      <c r="P215" s="348"/>
    </row>
    <row r="216" spans="1:16" ht="18" customHeight="1" thickTop="1" thickBot="1" x14ac:dyDescent="0.25">
      <c r="A216" s="126" t="s">
        <v>609</v>
      </c>
      <c r="B216" s="217">
        <v>816426.64220996608</v>
      </c>
      <c r="C216" s="241">
        <v>74.5</v>
      </c>
      <c r="D216" s="217">
        <v>852264.11516977241</v>
      </c>
      <c r="E216" s="241">
        <v>84</v>
      </c>
      <c r="F216" s="217">
        <v>889449.21832932823</v>
      </c>
      <c r="G216" s="241">
        <v>93.5</v>
      </c>
      <c r="H216" s="127"/>
      <c r="I216" s="126" t="s">
        <v>610</v>
      </c>
      <c r="J216" s="217">
        <v>882316.26862417732</v>
      </c>
      <c r="K216" s="241">
        <v>82.6</v>
      </c>
      <c r="L216" s="217">
        <v>919750.01904594002</v>
      </c>
      <c r="M216" s="241">
        <v>93.2</v>
      </c>
      <c r="N216" s="217">
        <v>958556.07458660216</v>
      </c>
      <c r="O216" s="241">
        <v>103.7</v>
      </c>
      <c r="P216" s="348"/>
    </row>
    <row r="217" spans="1:16" ht="18" customHeight="1" thickTop="1" thickBot="1" x14ac:dyDescent="0.25">
      <c r="A217" s="128" t="s">
        <v>611</v>
      </c>
      <c r="B217" s="233">
        <v>839987.3938571288</v>
      </c>
      <c r="C217" s="240">
        <v>77.099999999999994</v>
      </c>
      <c r="D217" s="233">
        <v>876635.34300748876</v>
      </c>
      <c r="E217" s="240">
        <v>86.9</v>
      </c>
      <c r="F217" s="233">
        <v>914630.92235759762</v>
      </c>
      <c r="G217" s="240">
        <v>96.8</v>
      </c>
      <c r="H217" s="127"/>
      <c r="I217" s="128" t="s">
        <v>612</v>
      </c>
      <c r="J217" s="233">
        <v>907050.02796633274</v>
      </c>
      <c r="K217" s="240">
        <v>85.4</v>
      </c>
      <c r="L217" s="233">
        <v>945292.35650794499</v>
      </c>
      <c r="M217" s="240">
        <v>96.3</v>
      </c>
      <c r="N217" s="233">
        <v>984908.88823916053</v>
      </c>
      <c r="O217" s="240">
        <v>107.1</v>
      </c>
      <c r="P217" s="348"/>
    </row>
    <row r="218" spans="1:16" ht="18" customHeight="1" thickTop="1" thickBot="1" x14ac:dyDescent="0.25">
      <c r="A218" s="126" t="s">
        <v>613</v>
      </c>
      <c r="B218" s="217">
        <v>863548.14550429117</v>
      </c>
      <c r="C218" s="241">
        <v>79.7</v>
      </c>
      <c r="D218" s="217">
        <v>901006.57084520441</v>
      </c>
      <c r="E218" s="241">
        <v>89.8</v>
      </c>
      <c r="F218" s="217">
        <v>939812.62638586666</v>
      </c>
      <c r="G218" s="241">
        <v>100</v>
      </c>
      <c r="H218" s="127"/>
      <c r="I218" s="126" t="s">
        <v>614</v>
      </c>
      <c r="J218" s="217">
        <v>931783.78730848816</v>
      </c>
      <c r="K218" s="241">
        <v>88.1</v>
      </c>
      <c r="L218" s="217">
        <v>970834.69396994996</v>
      </c>
      <c r="M218" s="241">
        <v>99.4</v>
      </c>
      <c r="N218" s="217">
        <v>1011261.7018917191</v>
      </c>
      <c r="O218" s="241">
        <v>110.6</v>
      </c>
      <c r="P218" s="348"/>
    </row>
    <row r="219" spans="1:16" ht="18" customHeight="1" thickTop="1" thickBot="1" x14ac:dyDescent="0.25">
      <c r="A219" s="128" t="s">
        <v>615</v>
      </c>
      <c r="B219" s="233">
        <v>887108.89715145412</v>
      </c>
      <c r="C219" s="240">
        <v>82.3</v>
      </c>
      <c r="D219" s="233">
        <v>925377.79868292052</v>
      </c>
      <c r="E219" s="240">
        <v>92.7</v>
      </c>
      <c r="F219" s="233">
        <v>964994.33041413606</v>
      </c>
      <c r="G219" s="240">
        <v>103.2</v>
      </c>
      <c r="H219" s="127"/>
      <c r="I219" s="128" t="s">
        <v>616</v>
      </c>
      <c r="J219" s="233">
        <v>956517.54665064369</v>
      </c>
      <c r="K219" s="240">
        <v>90.9</v>
      </c>
      <c r="L219" s="233">
        <v>996377.03143195482</v>
      </c>
      <c r="M219" s="240">
        <v>102.5</v>
      </c>
      <c r="N219" s="233">
        <v>1037614.5155442772</v>
      </c>
      <c r="O219" s="240">
        <v>114.1</v>
      </c>
      <c r="P219" s="348"/>
    </row>
    <row r="220" spans="1:16" ht="18" customHeight="1" thickTop="1" thickBot="1" x14ac:dyDescent="0.25">
      <c r="A220" s="126" t="s">
        <v>617</v>
      </c>
      <c r="B220" s="217">
        <v>910669.64879861637</v>
      </c>
      <c r="C220" s="241">
        <v>84.8</v>
      </c>
      <c r="D220" s="217">
        <v>949749.02652063628</v>
      </c>
      <c r="E220" s="241">
        <v>95.6</v>
      </c>
      <c r="F220" s="217">
        <v>990176.03444240522</v>
      </c>
      <c r="G220" s="241">
        <v>106.5</v>
      </c>
      <c r="H220" s="127"/>
      <c r="I220" s="126" t="s">
        <v>618</v>
      </c>
      <c r="J220" s="217">
        <v>981251.30599279911</v>
      </c>
      <c r="K220" s="241">
        <v>93.6</v>
      </c>
      <c r="L220" s="217">
        <v>1021919.3688939596</v>
      </c>
      <c r="M220" s="241">
        <v>105.6</v>
      </c>
      <c r="N220" s="217">
        <v>1063967.3291968356</v>
      </c>
      <c r="O220" s="241">
        <v>117.5</v>
      </c>
      <c r="P220" s="348"/>
    </row>
    <row r="221" spans="1:16" ht="18" customHeight="1" thickTop="1" thickBot="1" x14ac:dyDescent="0.25">
      <c r="A221" s="128" t="s">
        <v>619</v>
      </c>
      <c r="B221" s="233">
        <v>934230.40044577932</v>
      </c>
      <c r="C221" s="240">
        <v>87.4</v>
      </c>
      <c r="D221" s="233">
        <v>974120.25435835239</v>
      </c>
      <c r="E221" s="240">
        <v>98.5</v>
      </c>
      <c r="F221" s="233">
        <v>1015357.7384706746</v>
      </c>
      <c r="G221" s="240">
        <v>109.7</v>
      </c>
      <c r="H221" s="127"/>
      <c r="I221" s="128" t="s">
        <v>620</v>
      </c>
      <c r="J221" s="233">
        <v>1005985.0653349549</v>
      </c>
      <c r="K221" s="240">
        <v>96.4</v>
      </c>
      <c r="L221" s="233">
        <v>1047461.7063559652</v>
      </c>
      <c r="M221" s="240">
        <v>108.7</v>
      </c>
      <c r="N221" s="233">
        <v>1090320.1428493939</v>
      </c>
      <c r="O221" s="240">
        <v>121</v>
      </c>
      <c r="P221" s="348"/>
    </row>
    <row r="222" spans="1:16" ht="18" customHeight="1" thickTop="1" thickBot="1" x14ac:dyDescent="0.25">
      <c r="A222" s="126" t="s">
        <v>621</v>
      </c>
      <c r="B222" s="217">
        <v>957791.1520929418</v>
      </c>
      <c r="C222" s="241">
        <v>90</v>
      </c>
      <c r="D222" s="217">
        <v>998491.48219606851</v>
      </c>
      <c r="E222" s="241">
        <v>101.4</v>
      </c>
      <c r="F222" s="217">
        <v>1040539.442498944</v>
      </c>
      <c r="G222" s="241">
        <v>112.9</v>
      </c>
      <c r="H222" s="127"/>
      <c r="I222" s="126" t="s">
        <v>622</v>
      </c>
      <c r="J222" s="217">
        <v>1030718.8246771103</v>
      </c>
      <c r="K222" s="241">
        <v>99.1</v>
      </c>
      <c r="L222" s="217">
        <v>1073004.0438179702</v>
      </c>
      <c r="M222" s="241">
        <v>111.8</v>
      </c>
      <c r="N222" s="217">
        <v>1116672.9565019521</v>
      </c>
      <c r="O222" s="241">
        <v>124.4</v>
      </c>
      <c r="P222" s="348" t="s">
        <v>1349</v>
      </c>
    </row>
    <row r="223" spans="1:16" ht="18" customHeight="1" thickTop="1" thickBot="1" x14ac:dyDescent="0.25">
      <c r="A223" s="128" t="s">
        <v>623</v>
      </c>
      <c r="B223" s="233">
        <v>981351.90374010475</v>
      </c>
      <c r="C223" s="240">
        <v>92.5</v>
      </c>
      <c r="D223" s="233">
        <v>1022862.7100337843</v>
      </c>
      <c r="E223" s="240">
        <v>104.3</v>
      </c>
      <c r="F223" s="233">
        <v>1065721.1465272133</v>
      </c>
      <c r="G223" s="240">
        <v>116.1</v>
      </c>
      <c r="H223" s="127"/>
      <c r="I223" s="128" t="s">
        <v>624</v>
      </c>
      <c r="J223" s="233">
        <v>1055452.5840192658</v>
      </c>
      <c r="K223" s="240">
        <v>101.9</v>
      </c>
      <c r="L223" s="233">
        <v>1098546.3812799749</v>
      </c>
      <c r="M223" s="240">
        <v>114.9</v>
      </c>
      <c r="N223" s="233">
        <v>1143025.7701545106</v>
      </c>
      <c r="O223" s="240">
        <v>127.9</v>
      </c>
      <c r="P223" s="348"/>
    </row>
    <row r="224" spans="1:16" ht="18" customHeight="1" thickTop="1" thickBot="1" x14ac:dyDescent="0.25">
      <c r="A224" s="126" t="s">
        <v>625</v>
      </c>
      <c r="B224" s="217">
        <v>1004912.6553872671</v>
      </c>
      <c r="C224" s="241">
        <v>95.1</v>
      </c>
      <c r="D224" s="217">
        <v>1047233.9378715007</v>
      </c>
      <c r="E224" s="241">
        <v>107.3</v>
      </c>
      <c r="F224" s="217">
        <v>1090902.8505554823</v>
      </c>
      <c r="G224" s="241">
        <v>119.4</v>
      </c>
      <c r="H224" s="127"/>
      <c r="I224" s="126" t="s">
        <v>626</v>
      </c>
      <c r="J224" s="217">
        <v>1080186.3433614215</v>
      </c>
      <c r="K224" s="241">
        <v>104.7</v>
      </c>
      <c r="L224" s="217">
        <v>1124088.7187419804</v>
      </c>
      <c r="M224" s="241">
        <v>118</v>
      </c>
      <c r="N224" s="217">
        <v>1169378.5838070689</v>
      </c>
      <c r="O224" s="241">
        <v>131.30000000000001</v>
      </c>
      <c r="P224" s="348"/>
    </row>
    <row r="225" spans="1:16" ht="18" customHeight="1" thickTop="1" thickBot="1" x14ac:dyDescent="0.25">
      <c r="A225" s="128" t="s">
        <v>627</v>
      </c>
      <c r="B225" s="233">
        <v>1028473.4070344298</v>
      </c>
      <c r="C225" s="240">
        <v>98.2</v>
      </c>
      <c r="D225" s="233">
        <v>1071605.1657092168</v>
      </c>
      <c r="E225" s="240">
        <v>110.1</v>
      </c>
      <c r="F225" s="233">
        <v>1116084.5545837516</v>
      </c>
      <c r="G225" s="240">
        <v>122.6</v>
      </c>
      <c r="H225" s="127"/>
      <c r="I225" s="128" t="s">
        <v>628</v>
      </c>
      <c r="J225" s="233">
        <v>1104920.1027035771</v>
      </c>
      <c r="K225" s="240">
        <v>107.4</v>
      </c>
      <c r="L225" s="233">
        <v>1149631.0562039851</v>
      </c>
      <c r="M225" s="240">
        <v>121.1</v>
      </c>
      <c r="N225" s="233">
        <v>1195731.3974596271</v>
      </c>
      <c r="O225" s="240">
        <v>134.80000000000001</v>
      </c>
      <c r="P225" s="348"/>
    </row>
    <row r="226" spans="1:16" ht="18" customHeight="1" thickTop="1" thickBot="1" x14ac:dyDescent="0.25">
      <c r="A226" s="126" t="s">
        <v>629</v>
      </c>
      <c r="B226" s="217">
        <v>1052034.1586815929</v>
      </c>
      <c r="C226" s="241">
        <v>100.3</v>
      </c>
      <c r="D226" s="217">
        <v>1095976.3935469324</v>
      </c>
      <c r="E226" s="241">
        <v>113</v>
      </c>
      <c r="F226" s="217">
        <v>1141266.2586120211</v>
      </c>
      <c r="G226" s="241">
        <v>125.8</v>
      </c>
      <c r="H226" s="127"/>
      <c r="I226" s="42"/>
      <c r="J226" s="163"/>
      <c r="K226" s="172"/>
      <c r="L226" s="163"/>
      <c r="M226" s="172"/>
      <c r="N226" s="163"/>
      <c r="O226" s="172"/>
      <c r="P226" s="348"/>
    </row>
    <row r="227" spans="1:16" ht="7.5" customHeight="1" thickTop="1" thickBot="1" x14ac:dyDescent="0.25">
      <c r="A227" s="150"/>
      <c r="B227" s="173"/>
      <c r="C227" s="174"/>
      <c r="D227" s="175"/>
      <c r="E227" s="174"/>
      <c r="F227" s="173"/>
      <c r="G227" s="152"/>
      <c r="H227" s="127"/>
      <c r="I227" s="155"/>
      <c r="J227" s="151"/>
      <c r="K227" s="147"/>
      <c r="L227" s="153"/>
      <c r="M227" s="147"/>
      <c r="N227" s="151"/>
      <c r="O227" s="147"/>
      <c r="P227" s="348"/>
    </row>
    <row r="228" spans="1:16" ht="18" customHeight="1" thickTop="1" thickBot="1" x14ac:dyDescent="0.25">
      <c r="A228" s="653" t="s">
        <v>1266</v>
      </c>
      <c r="B228" s="658" t="s">
        <v>1267</v>
      </c>
      <c r="C228" s="658"/>
      <c r="D228" s="658"/>
      <c r="E228" s="658"/>
      <c r="F228" s="658"/>
      <c r="G228" s="658"/>
      <c r="H228" s="127"/>
      <c r="I228" s="653" t="s">
        <v>1266</v>
      </c>
      <c r="J228" s="658" t="s">
        <v>1267</v>
      </c>
      <c r="K228" s="658"/>
      <c r="L228" s="658"/>
      <c r="M228" s="658"/>
      <c r="N228" s="658"/>
      <c r="O228" s="658"/>
      <c r="P228" s="348"/>
    </row>
    <row r="229" spans="1:16" ht="18" customHeight="1" thickTop="1" thickBot="1" x14ac:dyDescent="0.25">
      <c r="A229" s="653"/>
      <c r="B229" s="652">
        <v>2.2400000000000002</v>
      </c>
      <c r="C229" s="652"/>
      <c r="D229" s="654">
        <v>2.5</v>
      </c>
      <c r="E229" s="654"/>
      <c r="F229" s="652">
        <v>2.76</v>
      </c>
      <c r="G229" s="652"/>
      <c r="H229" s="140"/>
      <c r="I229" s="653"/>
      <c r="J229" s="652">
        <v>2.2400000000000002</v>
      </c>
      <c r="K229" s="652"/>
      <c r="L229" s="654">
        <v>2.5</v>
      </c>
      <c r="M229" s="654"/>
      <c r="N229" s="652">
        <v>2.76</v>
      </c>
      <c r="O229" s="652"/>
      <c r="P229" s="348"/>
    </row>
    <row r="230" spans="1:16" ht="18" customHeight="1" thickTop="1" thickBot="1" x14ac:dyDescent="0.25">
      <c r="A230" s="128" t="s">
        <v>630</v>
      </c>
      <c r="B230" s="233">
        <v>561950.40487114841</v>
      </c>
      <c r="C230" s="236">
        <v>47</v>
      </c>
      <c r="D230" s="233">
        <v>588872.63973486854</v>
      </c>
      <c r="E230" s="236">
        <v>53</v>
      </c>
      <c r="F230" s="233">
        <v>617087.4607479251</v>
      </c>
      <c r="G230" s="236">
        <v>59</v>
      </c>
      <c r="H230" s="140"/>
      <c r="I230" s="128" t="s">
        <v>670</v>
      </c>
      <c r="J230" s="233">
        <v>614936.94664043782</v>
      </c>
      <c r="K230" s="236">
        <v>53.1</v>
      </c>
      <c r="L230" s="233">
        <v>643478.23581456079</v>
      </c>
      <c r="M230" s="234">
        <v>59.8</v>
      </c>
      <c r="N230" s="233">
        <v>673369.84706731129</v>
      </c>
      <c r="O230" s="234">
        <v>66.599999999999994</v>
      </c>
      <c r="P230" s="348"/>
    </row>
    <row r="231" spans="1:16" ht="18" customHeight="1" thickTop="1" thickBot="1" x14ac:dyDescent="0.25">
      <c r="A231" s="126" t="s">
        <v>671</v>
      </c>
      <c r="B231" s="217">
        <v>587857.17190829688</v>
      </c>
      <c r="C231" s="235">
        <v>49.9</v>
      </c>
      <c r="D231" s="217">
        <v>615589.88296256994</v>
      </c>
      <c r="E231" s="235">
        <v>56.3</v>
      </c>
      <c r="F231" s="217">
        <v>644668.32614588819</v>
      </c>
      <c r="G231" s="235">
        <v>62.7</v>
      </c>
      <c r="H231" s="127"/>
      <c r="I231" s="126" t="s">
        <v>672</v>
      </c>
      <c r="J231" s="217">
        <v>642016.72137257911</v>
      </c>
      <c r="K231" s="235">
        <v>56.2</v>
      </c>
      <c r="L231" s="217">
        <v>671368.48673725524</v>
      </c>
      <c r="M231" s="239">
        <v>63.3</v>
      </c>
      <c r="N231" s="217">
        <v>702068.7579136662</v>
      </c>
      <c r="O231" s="239">
        <v>70.5</v>
      </c>
      <c r="P231" s="348"/>
    </row>
    <row r="232" spans="1:16" ht="18" customHeight="1" thickTop="1" thickBot="1" x14ac:dyDescent="0.25">
      <c r="A232" s="128" t="s">
        <v>673</v>
      </c>
      <c r="B232" s="233">
        <v>613763.938945445</v>
      </c>
      <c r="C232" s="236">
        <v>52.9</v>
      </c>
      <c r="D232" s="233">
        <v>642305.22811956774</v>
      </c>
      <c r="E232" s="236">
        <v>59.6</v>
      </c>
      <c r="F232" s="233">
        <v>672196.04556414345</v>
      </c>
      <c r="G232" s="236">
        <v>66.400000000000006</v>
      </c>
      <c r="H232" s="127"/>
      <c r="I232" s="128" t="s">
        <v>674</v>
      </c>
      <c r="J232" s="233">
        <v>669096.49610472051</v>
      </c>
      <c r="K232" s="240">
        <v>59.3</v>
      </c>
      <c r="L232" s="233">
        <v>699258.73765994981</v>
      </c>
      <c r="M232" s="240">
        <v>66.900000000000006</v>
      </c>
      <c r="N232" s="233">
        <v>730765.89041630761</v>
      </c>
      <c r="O232" s="240">
        <v>73.099999999999994</v>
      </c>
      <c r="P232" s="348"/>
    </row>
    <row r="233" spans="1:16" ht="18" customHeight="1" thickTop="1" thickBot="1" x14ac:dyDescent="0.25">
      <c r="A233" s="126" t="s">
        <v>675</v>
      </c>
      <c r="B233" s="217">
        <v>639670.70598259347</v>
      </c>
      <c r="C233" s="235">
        <v>55.8</v>
      </c>
      <c r="D233" s="217">
        <v>669022.4713472696</v>
      </c>
      <c r="E233" s="235">
        <v>62.9</v>
      </c>
      <c r="F233" s="217">
        <v>699723.76498239848</v>
      </c>
      <c r="G233" s="235">
        <v>70</v>
      </c>
      <c r="H233" s="127"/>
      <c r="I233" s="126" t="s">
        <v>677</v>
      </c>
      <c r="J233" s="217">
        <v>696176.2708368618</v>
      </c>
      <c r="K233" s="241">
        <v>62.4</v>
      </c>
      <c r="L233" s="217">
        <v>727148.98858264461</v>
      </c>
      <c r="M233" s="241">
        <v>70.400000000000006</v>
      </c>
      <c r="N233" s="217">
        <v>759464.80126266275</v>
      </c>
      <c r="O233" s="241">
        <v>78.3</v>
      </c>
      <c r="P233" s="348"/>
    </row>
    <row r="234" spans="1:16" ht="18" customHeight="1" thickTop="1" thickBot="1" x14ac:dyDescent="0.25">
      <c r="A234" s="128" t="s">
        <v>678</v>
      </c>
      <c r="B234" s="233">
        <v>665577.47301974171</v>
      </c>
      <c r="C234" s="236">
        <v>58.8</v>
      </c>
      <c r="D234" s="233">
        <v>695739.71457497135</v>
      </c>
      <c r="E234" s="236">
        <v>66.2</v>
      </c>
      <c r="F234" s="233">
        <v>727251.4844006534</v>
      </c>
      <c r="G234" s="236">
        <v>73.7</v>
      </c>
      <c r="H234" s="127"/>
      <c r="I234" s="128" t="s">
        <v>679</v>
      </c>
      <c r="J234" s="233">
        <v>723256.04556900309</v>
      </c>
      <c r="K234" s="240">
        <v>65.599999999999994</v>
      </c>
      <c r="L234" s="233">
        <v>755039.23950533906</v>
      </c>
      <c r="M234" s="240">
        <v>73.900000000000006</v>
      </c>
      <c r="N234" s="233">
        <v>788163.71210901742</v>
      </c>
      <c r="O234" s="240">
        <v>82.3</v>
      </c>
      <c r="P234" s="348"/>
    </row>
    <row r="235" spans="1:16" ht="18" customHeight="1" thickTop="1" thickBot="1" x14ac:dyDescent="0.25">
      <c r="A235" s="126" t="s">
        <v>680</v>
      </c>
      <c r="B235" s="217">
        <v>691484.24005689018</v>
      </c>
      <c r="C235" s="235">
        <v>61.7</v>
      </c>
      <c r="D235" s="217">
        <v>722456.95780267299</v>
      </c>
      <c r="E235" s="235">
        <v>69.599999999999994</v>
      </c>
      <c r="F235" s="217">
        <v>754779.20381890866</v>
      </c>
      <c r="G235" s="235">
        <v>77.400000000000006</v>
      </c>
      <c r="H235" s="127"/>
      <c r="I235" s="126" t="s">
        <v>681</v>
      </c>
      <c r="J235" s="217">
        <v>750335.82030114427</v>
      </c>
      <c r="K235" s="241">
        <v>68.7</v>
      </c>
      <c r="L235" s="217">
        <v>782929.49042803375</v>
      </c>
      <c r="M235" s="241">
        <v>77.400000000000006</v>
      </c>
      <c r="N235" s="217">
        <v>816862.62295537221</v>
      </c>
      <c r="O235" s="241">
        <v>86.2</v>
      </c>
      <c r="P235" s="348"/>
    </row>
    <row r="236" spans="1:16" ht="18" customHeight="1" thickTop="1" thickBot="1" x14ac:dyDescent="0.25">
      <c r="A236" s="128" t="s">
        <v>682</v>
      </c>
      <c r="B236" s="233">
        <v>717391.00709403865</v>
      </c>
      <c r="C236" s="236">
        <v>64.599999999999994</v>
      </c>
      <c r="D236" s="233">
        <v>749174.20103037462</v>
      </c>
      <c r="E236" s="236">
        <v>72.900000000000006</v>
      </c>
      <c r="F236" s="233">
        <v>782306.92323716381</v>
      </c>
      <c r="G236" s="236">
        <v>81.099999999999994</v>
      </c>
      <c r="H236" s="127"/>
      <c r="I236" s="128" t="s">
        <v>683</v>
      </c>
      <c r="J236" s="233">
        <v>777415.59503328556</v>
      </c>
      <c r="K236" s="240">
        <v>71.8</v>
      </c>
      <c r="L236" s="233">
        <v>810819.74135072832</v>
      </c>
      <c r="M236" s="240">
        <v>80.900000000000006</v>
      </c>
      <c r="N236" s="233">
        <v>845561.53380172723</v>
      </c>
      <c r="O236" s="240">
        <v>90.1</v>
      </c>
      <c r="P236" s="348"/>
    </row>
    <row r="237" spans="1:16" ht="18" customHeight="1" thickTop="1" thickBot="1" x14ac:dyDescent="0.25">
      <c r="A237" s="126" t="s">
        <v>684</v>
      </c>
      <c r="B237" s="217">
        <v>743297.77413118724</v>
      </c>
      <c r="C237" s="235">
        <v>67.599999999999994</v>
      </c>
      <c r="D237" s="217">
        <v>775891.4442580766</v>
      </c>
      <c r="E237" s="235">
        <v>76.2</v>
      </c>
      <c r="F237" s="217">
        <v>809834.64265541884</v>
      </c>
      <c r="G237" s="235">
        <v>84.8</v>
      </c>
      <c r="H237" s="127"/>
      <c r="I237" s="126" t="s">
        <v>685</v>
      </c>
      <c r="J237" s="217">
        <v>804495.36976542673</v>
      </c>
      <c r="K237" s="241">
        <v>74.900000000000006</v>
      </c>
      <c r="L237" s="217">
        <v>838709.99227342277</v>
      </c>
      <c r="M237" s="241">
        <v>84.5</v>
      </c>
      <c r="N237" s="217">
        <v>874260.44464808214</v>
      </c>
      <c r="O237" s="241">
        <v>94</v>
      </c>
      <c r="P237" s="348"/>
    </row>
    <row r="238" spans="1:16" ht="18" customHeight="1" thickTop="1" thickBot="1" x14ac:dyDescent="0.25">
      <c r="A238" s="128" t="s">
        <v>686</v>
      </c>
      <c r="B238" s="233">
        <v>769204.54116833571</v>
      </c>
      <c r="C238" s="236">
        <v>70.5</v>
      </c>
      <c r="D238" s="233">
        <v>802608.68748577812</v>
      </c>
      <c r="E238" s="236">
        <v>79.5</v>
      </c>
      <c r="F238" s="233">
        <v>837362.36207367375</v>
      </c>
      <c r="G238" s="236">
        <v>88.5</v>
      </c>
      <c r="H238" s="127"/>
      <c r="I238" s="128" t="s">
        <v>687</v>
      </c>
      <c r="J238" s="233">
        <v>831575.14449756825</v>
      </c>
      <c r="K238" s="240">
        <v>78</v>
      </c>
      <c r="L238" s="233">
        <v>866600.24319611734</v>
      </c>
      <c r="M238" s="240">
        <v>88</v>
      </c>
      <c r="N238" s="233">
        <v>902959.35549443727</v>
      </c>
      <c r="O238" s="240">
        <v>97.9</v>
      </c>
      <c r="P238" s="348"/>
    </row>
    <row r="239" spans="1:16" ht="18" customHeight="1" thickTop="1" thickBot="1" x14ac:dyDescent="0.25">
      <c r="A239" s="126" t="s">
        <v>688</v>
      </c>
      <c r="B239" s="217">
        <v>795111.30820548371</v>
      </c>
      <c r="C239" s="235">
        <v>73.400000000000006</v>
      </c>
      <c r="D239" s="217">
        <v>829325.93071347987</v>
      </c>
      <c r="E239" s="235">
        <v>82.8</v>
      </c>
      <c r="F239" s="217">
        <v>864890.0814919289</v>
      </c>
      <c r="G239" s="235">
        <v>92.2</v>
      </c>
      <c r="H239" s="127"/>
      <c r="I239" s="126" t="s">
        <v>689</v>
      </c>
      <c r="J239" s="217">
        <v>858654.91922970908</v>
      </c>
      <c r="K239" s="241">
        <v>85.2</v>
      </c>
      <c r="L239" s="217">
        <v>894490.49411881203</v>
      </c>
      <c r="M239" s="241">
        <v>91.5</v>
      </c>
      <c r="N239" s="217">
        <v>931658.26634079183</v>
      </c>
      <c r="O239" s="241">
        <v>101.8</v>
      </c>
      <c r="P239" s="348"/>
    </row>
    <row r="240" spans="1:16" ht="18" customHeight="1" thickTop="1" thickBot="1" x14ac:dyDescent="0.25">
      <c r="A240" s="128" t="s">
        <v>690</v>
      </c>
      <c r="B240" s="233">
        <v>821018.07524263219</v>
      </c>
      <c r="C240" s="236">
        <v>76.400000000000006</v>
      </c>
      <c r="D240" s="233">
        <v>856043.17394118127</v>
      </c>
      <c r="E240" s="236">
        <v>86.1</v>
      </c>
      <c r="F240" s="233">
        <v>892417.80091018369</v>
      </c>
      <c r="G240" s="236">
        <v>95.9</v>
      </c>
      <c r="H240" s="127"/>
      <c r="I240" s="128" t="s">
        <v>691</v>
      </c>
      <c r="J240" s="233">
        <v>885734.69396185072</v>
      </c>
      <c r="K240" s="240">
        <v>84.3</v>
      </c>
      <c r="L240" s="233">
        <v>922380.74504150683</v>
      </c>
      <c r="M240" s="240">
        <v>95</v>
      </c>
      <c r="N240" s="233">
        <v>960357.17718714685</v>
      </c>
      <c r="O240" s="240">
        <v>105.8</v>
      </c>
      <c r="P240" s="348"/>
    </row>
    <row r="241" spans="1:16" ht="18" customHeight="1" thickTop="1" thickBot="1" x14ac:dyDescent="0.25">
      <c r="A241" s="126" t="s">
        <v>692</v>
      </c>
      <c r="B241" s="217">
        <v>846924.84227978054</v>
      </c>
      <c r="C241" s="235">
        <v>79.3</v>
      </c>
      <c r="D241" s="217">
        <v>882760.41716888326</v>
      </c>
      <c r="E241" s="235">
        <v>89.4</v>
      </c>
      <c r="F241" s="217">
        <v>919945.52032843884</v>
      </c>
      <c r="G241" s="235">
        <v>99.5</v>
      </c>
      <c r="H241" s="127"/>
      <c r="I241" s="126" t="s">
        <v>693</v>
      </c>
      <c r="J241" s="217">
        <v>912814.46869399201</v>
      </c>
      <c r="K241" s="241">
        <v>87.4</v>
      </c>
      <c r="L241" s="217">
        <v>950270.99596420105</v>
      </c>
      <c r="M241" s="241">
        <v>98.5</v>
      </c>
      <c r="N241" s="217">
        <v>989056.08803350152</v>
      </c>
      <c r="O241" s="241">
        <v>109.7</v>
      </c>
      <c r="P241" s="348"/>
    </row>
    <row r="242" spans="1:16" ht="18" customHeight="1" thickTop="1" thickBot="1" x14ac:dyDescent="0.25">
      <c r="A242" s="128" t="s">
        <v>694</v>
      </c>
      <c r="B242" s="233">
        <v>872831.60931692901</v>
      </c>
      <c r="C242" s="236">
        <v>82.3</v>
      </c>
      <c r="D242" s="233">
        <v>909477.66039658512</v>
      </c>
      <c r="E242" s="236">
        <v>92.7</v>
      </c>
      <c r="F242" s="233">
        <v>947473.23974669387</v>
      </c>
      <c r="G242" s="236">
        <v>103.2</v>
      </c>
      <c r="H242" s="127"/>
      <c r="I242" s="128" t="s">
        <v>695</v>
      </c>
      <c r="J242" s="233">
        <v>939894.2434261333</v>
      </c>
      <c r="K242" s="240">
        <v>90.5</v>
      </c>
      <c r="L242" s="233">
        <v>978161.24688689585</v>
      </c>
      <c r="M242" s="240">
        <v>102.1</v>
      </c>
      <c r="N242" s="233">
        <v>1017754.9988798563</v>
      </c>
      <c r="O242" s="240">
        <v>113.6</v>
      </c>
      <c r="P242" s="348"/>
    </row>
    <row r="243" spans="1:16" ht="18" customHeight="1" thickTop="1" thickBot="1" x14ac:dyDescent="0.25">
      <c r="A243" s="126" t="s">
        <v>696</v>
      </c>
      <c r="B243" s="217">
        <v>898738.3763540776</v>
      </c>
      <c r="C243" s="235">
        <v>85.2</v>
      </c>
      <c r="D243" s="217">
        <v>936194.90362428664</v>
      </c>
      <c r="E243" s="235">
        <v>96.1</v>
      </c>
      <c r="F243" s="217">
        <v>975000.95916494925</v>
      </c>
      <c r="G243" s="235">
        <v>106.9</v>
      </c>
      <c r="H243" s="127"/>
      <c r="I243" s="126" t="s">
        <v>697</v>
      </c>
      <c r="J243" s="217">
        <v>966974.01815827435</v>
      </c>
      <c r="K243" s="241">
        <v>93.7</v>
      </c>
      <c r="L243" s="217">
        <v>1006051.4978095905</v>
      </c>
      <c r="M243" s="241">
        <v>105.6</v>
      </c>
      <c r="N243" s="217">
        <v>1046453.9097262112</v>
      </c>
      <c r="O243" s="241">
        <v>117.5</v>
      </c>
      <c r="P243" s="348"/>
    </row>
    <row r="244" spans="1:16" ht="18" customHeight="1" thickTop="1" thickBot="1" x14ac:dyDescent="0.25">
      <c r="A244" s="128" t="s">
        <v>698</v>
      </c>
      <c r="B244" s="233">
        <v>924645.14339122595</v>
      </c>
      <c r="C244" s="236">
        <v>88.1</v>
      </c>
      <c r="D244" s="233">
        <v>962912.14685198874</v>
      </c>
      <c r="E244" s="236">
        <v>99.4</v>
      </c>
      <c r="F244" s="233">
        <v>1002528.678583204</v>
      </c>
      <c r="G244" s="236">
        <v>110.6</v>
      </c>
      <c r="H244" s="127"/>
      <c r="I244" s="128" t="s">
        <v>699</v>
      </c>
      <c r="J244" s="233">
        <v>994053.79289041541</v>
      </c>
      <c r="K244" s="240">
        <v>96.8</v>
      </c>
      <c r="L244" s="233">
        <v>1033941.748732285</v>
      </c>
      <c r="M244" s="240">
        <v>109.1</v>
      </c>
      <c r="N244" s="233">
        <v>1075152.820572566</v>
      </c>
      <c r="O244" s="240">
        <v>121.4</v>
      </c>
      <c r="P244" s="348"/>
    </row>
    <row r="245" spans="1:16" ht="18" customHeight="1" thickTop="1" thickBot="1" x14ac:dyDescent="0.25">
      <c r="A245" s="126" t="s">
        <v>700</v>
      </c>
      <c r="B245" s="217">
        <v>950551.91042837407</v>
      </c>
      <c r="C245" s="235">
        <v>91.1</v>
      </c>
      <c r="D245" s="217">
        <v>989629.39007969026</v>
      </c>
      <c r="E245" s="235">
        <v>102.7</v>
      </c>
      <c r="F245" s="217">
        <v>1030056.3980014591</v>
      </c>
      <c r="G245" s="235">
        <v>114.3</v>
      </c>
      <c r="H245" s="127"/>
      <c r="I245" s="126" t="s">
        <v>701</v>
      </c>
      <c r="J245" s="217">
        <v>1021133.567622557</v>
      </c>
      <c r="K245" s="241">
        <v>99.9</v>
      </c>
      <c r="L245" s="217">
        <v>1061831.9996549797</v>
      </c>
      <c r="M245" s="241">
        <v>112.6</v>
      </c>
      <c r="N245" s="217">
        <v>1103851.7314189211</v>
      </c>
      <c r="O245" s="241">
        <v>125.3</v>
      </c>
      <c r="P245" s="348"/>
    </row>
    <row r="246" spans="1:16" ht="18" customHeight="1" thickTop="1" thickBot="1" x14ac:dyDescent="0.25">
      <c r="A246" s="128" t="s">
        <v>702</v>
      </c>
      <c r="B246" s="233">
        <v>976458.67746552266</v>
      </c>
      <c r="C246" s="236">
        <v>94</v>
      </c>
      <c r="D246" s="233">
        <v>1016346.6333073919</v>
      </c>
      <c r="E246" s="236">
        <v>106</v>
      </c>
      <c r="F246" s="233">
        <v>1057584.1174197143</v>
      </c>
      <c r="G246" s="236">
        <v>118</v>
      </c>
      <c r="H246" s="127"/>
      <c r="I246" s="128" t="s">
        <v>703</v>
      </c>
      <c r="J246" s="233">
        <v>1048213.3423546982</v>
      </c>
      <c r="K246" s="240">
        <v>103</v>
      </c>
      <c r="L246" s="233">
        <v>1089722.2505776745</v>
      </c>
      <c r="M246" s="240">
        <v>116.1</v>
      </c>
      <c r="N246" s="233">
        <v>1132550.6422652758</v>
      </c>
      <c r="O246" s="240">
        <v>129.30000000000001</v>
      </c>
      <c r="P246" s="348"/>
    </row>
    <row r="247" spans="1:16" ht="18" customHeight="1" thickTop="1" thickBot="1" x14ac:dyDescent="0.25">
      <c r="A247" s="126" t="s">
        <v>704</v>
      </c>
      <c r="B247" s="217">
        <v>1002365.4445026708</v>
      </c>
      <c r="C247" s="235">
        <v>96.9</v>
      </c>
      <c r="D247" s="217">
        <v>1043063.8765350936</v>
      </c>
      <c r="E247" s="235">
        <v>109.3</v>
      </c>
      <c r="F247" s="217">
        <v>1085111.8368379693</v>
      </c>
      <c r="G247" s="235">
        <v>121.7</v>
      </c>
      <c r="H247" s="127"/>
      <c r="I247" s="126" t="s">
        <v>705</v>
      </c>
      <c r="J247" s="217">
        <v>1075293.1170868394</v>
      </c>
      <c r="K247" s="241">
        <v>106.1</v>
      </c>
      <c r="L247" s="217">
        <v>1117612.501500369</v>
      </c>
      <c r="M247" s="241">
        <v>119.7</v>
      </c>
      <c r="N247" s="217">
        <v>1161249.5531116307</v>
      </c>
      <c r="O247" s="241">
        <v>133.19999999999999</v>
      </c>
      <c r="P247" s="348"/>
    </row>
    <row r="248" spans="1:16" ht="18" customHeight="1" thickTop="1" thickBot="1" x14ac:dyDescent="0.25">
      <c r="A248" s="128" t="s">
        <v>706</v>
      </c>
      <c r="B248" s="233">
        <v>1028272.2115398197</v>
      </c>
      <c r="C248" s="236">
        <v>99.9</v>
      </c>
      <c r="D248" s="233">
        <v>1069781.1197627953</v>
      </c>
      <c r="E248" s="236">
        <v>112.6</v>
      </c>
      <c r="F248" s="233">
        <v>1112639.5562562242</v>
      </c>
      <c r="G248" s="236">
        <v>125.3</v>
      </c>
      <c r="H248" s="127"/>
      <c r="I248" s="128" t="s">
        <v>707</v>
      </c>
      <c r="J248" s="233">
        <v>1102372.8918189809</v>
      </c>
      <c r="K248" s="240">
        <v>109.2</v>
      </c>
      <c r="L248" s="233">
        <v>1145502.7524230634</v>
      </c>
      <c r="M248" s="240">
        <v>123.2</v>
      </c>
      <c r="N248" s="233">
        <v>1189948.4639579854</v>
      </c>
      <c r="O248" s="240">
        <v>137.1</v>
      </c>
      <c r="P248" s="348"/>
    </row>
    <row r="249" spans="1:16" ht="18" customHeight="1" thickTop="1" thickBot="1" x14ac:dyDescent="0.25">
      <c r="A249" s="126" t="s">
        <v>708</v>
      </c>
      <c r="B249" s="217">
        <v>1054178.9785769677</v>
      </c>
      <c r="C249" s="235">
        <v>102.8</v>
      </c>
      <c r="D249" s="217">
        <v>1096498.3629904971</v>
      </c>
      <c r="E249" s="235">
        <v>115.9</v>
      </c>
      <c r="F249" s="217">
        <v>1140167.2756744793</v>
      </c>
      <c r="G249" s="235">
        <v>129</v>
      </c>
      <c r="H249" s="127"/>
      <c r="I249" s="126" t="s">
        <v>709</v>
      </c>
      <c r="J249" s="217">
        <v>1129452.6665511222</v>
      </c>
      <c r="K249" s="241">
        <v>57.1</v>
      </c>
      <c r="L249" s="217">
        <v>1173393.0033457584</v>
      </c>
      <c r="M249" s="241">
        <v>126.7</v>
      </c>
      <c r="N249" s="217">
        <v>1218647.3748043405</v>
      </c>
      <c r="O249" s="241">
        <v>141</v>
      </c>
      <c r="P249" s="348"/>
    </row>
    <row r="250" spans="1:16" ht="18" customHeight="1" thickTop="1" thickBot="1" x14ac:dyDescent="0.25">
      <c r="A250" s="128" t="s">
        <v>710</v>
      </c>
      <c r="B250" s="233">
        <v>1080085.7456141161</v>
      </c>
      <c r="C250" s="236">
        <v>105.8</v>
      </c>
      <c r="D250" s="233">
        <v>1123215.6062181988</v>
      </c>
      <c r="E250" s="236">
        <v>119.2</v>
      </c>
      <c r="F250" s="233">
        <v>1167694.9950927345</v>
      </c>
      <c r="G250" s="236">
        <v>132.69999999999999</v>
      </c>
      <c r="H250" s="127"/>
      <c r="I250" s="128" t="s">
        <v>711</v>
      </c>
      <c r="J250" s="233">
        <v>1156532.4412832635</v>
      </c>
      <c r="K250" s="240">
        <v>115.5</v>
      </c>
      <c r="L250" s="233">
        <v>1201283.2542684525</v>
      </c>
      <c r="M250" s="240">
        <v>130.21</v>
      </c>
      <c r="N250" s="233">
        <v>1247346.2856506952</v>
      </c>
      <c r="O250" s="240">
        <v>144.9</v>
      </c>
      <c r="P250" s="348"/>
    </row>
    <row r="251" spans="1:16" ht="18" customHeight="1" thickTop="1" thickBot="1" x14ac:dyDescent="0.25">
      <c r="A251" s="126" t="s">
        <v>712</v>
      </c>
      <c r="B251" s="217">
        <v>1105992.5126512647</v>
      </c>
      <c r="C251" s="235">
        <v>108.7</v>
      </c>
      <c r="D251" s="217">
        <v>1149932.8494459009</v>
      </c>
      <c r="E251" s="235">
        <v>122.5</v>
      </c>
      <c r="F251" s="217">
        <v>1195222.7145109891</v>
      </c>
      <c r="G251" s="235">
        <v>136.4</v>
      </c>
      <c r="H251" s="127"/>
      <c r="I251" s="126" t="s">
        <v>713</v>
      </c>
      <c r="J251" s="217">
        <v>1183612.2160154046</v>
      </c>
      <c r="K251" s="241">
        <v>118.6</v>
      </c>
      <c r="L251" s="217">
        <v>1229173.5051911473</v>
      </c>
      <c r="M251" s="241">
        <v>133.69999999999999</v>
      </c>
      <c r="N251" s="217">
        <v>1276045.1964970501</v>
      </c>
      <c r="O251" s="241">
        <v>148.80000000000001</v>
      </c>
      <c r="P251" s="348"/>
    </row>
    <row r="252" spans="1:16" ht="18" customHeight="1" thickTop="1" thickBot="1" x14ac:dyDescent="0.25">
      <c r="A252" s="128" t="s">
        <v>714</v>
      </c>
      <c r="B252" s="233">
        <v>1131899.2796884128</v>
      </c>
      <c r="C252" s="236">
        <v>111.6</v>
      </c>
      <c r="D252" s="233">
        <v>1176650.0926736023</v>
      </c>
      <c r="E252" s="236">
        <v>125.9</v>
      </c>
      <c r="F252" s="233">
        <v>1222750.4339292445</v>
      </c>
      <c r="G252" s="236">
        <v>140.1</v>
      </c>
      <c r="H252" s="127"/>
      <c r="I252" s="128" t="s">
        <v>715</v>
      </c>
      <c r="J252" s="233">
        <v>1210691.9907475458</v>
      </c>
      <c r="K252" s="240">
        <v>121.7</v>
      </c>
      <c r="L252" s="233">
        <v>1257063.7561138419</v>
      </c>
      <c r="M252" s="240">
        <v>137.19999999999999</v>
      </c>
      <c r="N252" s="233">
        <v>1304744.1073434048</v>
      </c>
      <c r="O252" s="240">
        <v>152.80000000000001</v>
      </c>
      <c r="P252" s="348"/>
    </row>
    <row r="253" spans="1:16" ht="18" customHeight="1" thickTop="1" thickBot="1" x14ac:dyDescent="0.25">
      <c r="A253" s="126" t="s">
        <v>716</v>
      </c>
      <c r="B253" s="217">
        <v>1157806.0467255611</v>
      </c>
      <c r="C253" s="235">
        <v>114.6</v>
      </c>
      <c r="D253" s="217">
        <v>1203367.3359013041</v>
      </c>
      <c r="E253" s="235">
        <v>129.19999999999999</v>
      </c>
      <c r="F253" s="217">
        <v>1250278.1533474992</v>
      </c>
      <c r="G253" s="235">
        <v>143.80000000000001</v>
      </c>
      <c r="H253" s="127"/>
      <c r="J253" s="176"/>
      <c r="K253" s="176"/>
      <c r="L253" s="176"/>
      <c r="M253" s="176"/>
      <c r="N253" s="176"/>
      <c r="P253" s="348"/>
    </row>
    <row r="254" spans="1:16" ht="7.5" customHeight="1" thickTop="1" thickBot="1" x14ac:dyDescent="0.25">
      <c r="A254" s="150"/>
      <c r="B254" s="173"/>
      <c r="C254" s="174"/>
      <c r="D254" s="175"/>
      <c r="E254" s="174"/>
      <c r="F254" s="173"/>
      <c r="G254" s="152"/>
      <c r="H254" s="139"/>
      <c r="I254" s="25"/>
      <c r="P254" s="348"/>
    </row>
    <row r="255" spans="1:16" ht="18" customHeight="1" thickTop="1" thickBot="1" x14ac:dyDescent="0.25">
      <c r="A255" s="653" t="s">
        <v>1266</v>
      </c>
      <c r="B255" s="658" t="s">
        <v>1267</v>
      </c>
      <c r="C255" s="658"/>
      <c r="D255" s="658"/>
      <c r="E255" s="658"/>
      <c r="F255" s="658"/>
      <c r="G255" s="658"/>
      <c r="H255" s="139"/>
      <c r="P255" s="348"/>
    </row>
    <row r="256" spans="1:16" ht="18" customHeight="1" thickTop="1" thickBot="1" x14ac:dyDescent="0.25">
      <c r="A256" s="653"/>
      <c r="B256" s="652">
        <v>2.2400000000000002</v>
      </c>
      <c r="C256" s="652"/>
      <c r="D256" s="654">
        <v>2.5</v>
      </c>
      <c r="E256" s="654"/>
      <c r="F256" s="652">
        <v>2.76</v>
      </c>
      <c r="G256" s="652"/>
      <c r="H256" s="139"/>
      <c r="P256" s="348" t="s">
        <v>1349</v>
      </c>
    </row>
    <row r="257" spans="1:16" ht="18" customHeight="1" thickTop="1" thickBot="1" x14ac:dyDescent="0.25">
      <c r="A257" s="128" t="s">
        <v>717</v>
      </c>
      <c r="B257" s="233">
        <v>670271.97231862182</v>
      </c>
      <c r="C257" s="234">
        <v>59.5</v>
      </c>
      <c r="D257" s="233">
        <v>700431.74535494274</v>
      </c>
      <c r="E257" s="234">
        <v>67.099999999999994</v>
      </c>
      <c r="F257" s="233">
        <v>731068.20884758048</v>
      </c>
      <c r="G257" s="234">
        <v>74.7</v>
      </c>
      <c r="H257" s="139"/>
      <c r="P257" s="348"/>
    </row>
    <row r="258" spans="1:16" ht="18" customHeight="1" thickTop="1" thickBot="1" x14ac:dyDescent="0.25">
      <c r="A258" s="126" t="s">
        <v>718</v>
      </c>
      <c r="B258" s="217">
        <v>698524.51889292104</v>
      </c>
      <c r="C258" s="235">
        <v>62.8</v>
      </c>
      <c r="D258" s="217">
        <v>729495.00397263025</v>
      </c>
      <c r="E258" s="235">
        <v>70.8</v>
      </c>
      <c r="F258" s="217">
        <v>760940.82654475921</v>
      </c>
      <c r="G258" s="235">
        <v>78.8</v>
      </c>
      <c r="H258" s="139"/>
      <c r="P258" s="348"/>
    </row>
    <row r="259" spans="1:16" ht="18" customHeight="1" thickTop="1" thickBot="1" x14ac:dyDescent="0.25">
      <c r="A259" s="128" t="s">
        <v>719</v>
      </c>
      <c r="B259" s="233">
        <v>726777.06546722003</v>
      </c>
      <c r="C259" s="236">
        <v>66.099999999999994</v>
      </c>
      <c r="D259" s="233">
        <v>758558.26259031764</v>
      </c>
      <c r="E259" s="236">
        <v>74.5</v>
      </c>
      <c r="F259" s="233">
        <v>790811.66589822434</v>
      </c>
      <c r="G259" s="236">
        <v>82.9</v>
      </c>
      <c r="H259" s="139"/>
      <c r="P259" s="348"/>
    </row>
    <row r="260" spans="1:16" ht="18" customHeight="1" thickTop="1" thickBot="1" x14ac:dyDescent="0.25">
      <c r="A260" s="126" t="s">
        <v>720</v>
      </c>
      <c r="B260" s="217">
        <v>755031.39038523252</v>
      </c>
      <c r="C260" s="235">
        <v>69.400000000000006</v>
      </c>
      <c r="D260" s="217">
        <v>787621.52120800491</v>
      </c>
      <c r="E260" s="235">
        <v>78.3</v>
      </c>
      <c r="F260" s="217">
        <v>820684.28359540296</v>
      </c>
      <c r="G260" s="235">
        <v>87.1</v>
      </c>
      <c r="H260" s="139"/>
      <c r="P260" s="348"/>
    </row>
    <row r="261" spans="1:16" ht="18" customHeight="1" thickTop="1" thickBot="1" x14ac:dyDescent="0.25">
      <c r="A261" s="128" t="s">
        <v>721</v>
      </c>
      <c r="B261" s="233">
        <v>783282.15861581848</v>
      </c>
      <c r="C261" s="236">
        <v>72.7</v>
      </c>
      <c r="D261" s="233">
        <v>816684.77982569253</v>
      </c>
      <c r="E261" s="236">
        <v>82</v>
      </c>
      <c r="F261" s="233">
        <v>850555.85153628769</v>
      </c>
      <c r="G261" s="236">
        <v>91.2</v>
      </c>
      <c r="H261" s="139"/>
      <c r="P261" s="348"/>
    </row>
    <row r="262" spans="1:16" ht="18" customHeight="1" thickTop="1" thickBot="1" x14ac:dyDescent="0.25">
      <c r="A262" s="126" t="s">
        <v>722</v>
      </c>
      <c r="B262" s="217">
        <v>811534.70519011735</v>
      </c>
      <c r="C262" s="235">
        <v>76</v>
      </c>
      <c r="D262" s="217">
        <v>845748.03844337992</v>
      </c>
      <c r="E262" s="237">
        <v>85.7</v>
      </c>
      <c r="F262" s="217">
        <v>879915.20918377908</v>
      </c>
      <c r="G262" s="235">
        <v>95.4</v>
      </c>
      <c r="H262" s="139"/>
      <c r="P262" s="348"/>
    </row>
    <row r="263" spans="1:16" ht="18" customHeight="1" thickTop="1" thickBot="1" x14ac:dyDescent="0.25">
      <c r="A263" s="128" t="s">
        <v>723</v>
      </c>
      <c r="B263" s="233">
        <v>839789.03010813007</v>
      </c>
      <c r="C263" s="236">
        <v>78.2</v>
      </c>
      <c r="D263" s="233">
        <v>874811.29706106766</v>
      </c>
      <c r="E263" s="238">
        <v>89.4</v>
      </c>
      <c r="F263" s="233">
        <v>910299.52501136134</v>
      </c>
      <c r="G263" s="236">
        <v>99.5</v>
      </c>
      <c r="H263" s="139"/>
      <c r="I263" s="25"/>
      <c r="P263" s="348"/>
    </row>
    <row r="264" spans="1:16" ht="18" customHeight="1" thickTop="1" thickBot="1" x14ac:dyDescent="0.25">
      <c r="A264" s="126" t="s">
        <v>724</v>
      </c>
      <c r="B264" s="217">
        <v>868041.5766824293</v>
      </c>
      <c r="C264" s="235">
        <v>81.5</v>
      </c>
      <c r="D264" s="217">
        <v>903874.55567875481</v>
      </c>
      <c r="E264" s="237">
        <v>93.2</v>
      </c>
      <c r="F264" s="217">
        <v>940171.36174889863</v>
      </c>
      <c r="G264" s="235">
        <v>103.7</v>
      </c>
      <c r="H264" s="177"/>
      <c r="P264" s="348"/>
    </row>
    <row r="265" spans="1:16" ht="18" customHeight="1" thickTop="1" thickBot="1" x14ac:dyDescent="0.25">
      <c r="A265" s="128" t="s">
        <v>725</v>
      </c>
      <c r="B265" s="233">
        <v>896292.34491301503</v>
      </c>
      <c r="C265" s="236">
        <v>85.9</v>
      </c>
      <c r="D265" s="233">
        <v>932937.81429644278</v>
      </c>
      <c r="E265" s="238">
        <v>96.9</v>
      </c>
      <c r="F265" s="233">
        <v>970043.19848643558</v>
      </c>
      <c r="G265" s="236">
        <v>107.8</v>
      </c>
      <c r="H265" s="177"/>
      <c r="P265" s="348"/>
    </row>
    <row r="266" spans="1:16" ht="18" customHeight="1" thickTop="1" thickBot="1" x14ac:dyDescent="0.25">
      <c r="A266" s="126" t="s">
        <v>726</v>
      </c>
      <c r="B266" s="217">
        <v>924546.66983102763</v>
      </c>
      <c r="C266" s="235">
        <v>89.2</v>
      </c>
      <c r="D266" s="217">
        <v>962001.07291413017</v>
      </c>
      <c r="E266" s="235">
        <v>100.6</v>
      </c>
      <c r="F266" s="217">
        <v>999915.03522397252</v>
      </c>
      <c r="G266" s="235">
        <v>112</v>
      </c>
      <c r="H266" s="139"/>
      <c r="P266" s="348"/>
    </row>
    <row r="267" spans="1:16" ht="18" customHeight="1" thickTop="1" thickBot="1" x14ac:dyDescent="0.25">
      <c r="A267" s="128" t="s">
        <v>727</v>
      </c>
      <c r="B267" s="233">
        <v>952799.21640532662</v>
      </c>
      <c r="C267" s="236">
        <v>92.5</v>
      </c>
      <c r="D267" s="233">
        <v>991064.33153181733</v>
      </c>
      <c r="E267" s="238">
        <v>104.3</v>
      </c>
      <c r="F267" s="233">
        <v>1029786.8719615093</v>
      </c>
      <c r="G267" s="236">
        <v>116</v>
      </c>
      <c r="H267" s="139"/>
      <c r="P267" s="348"/>
    </row>
    <row r="268" spans="1:16" ht="18" customHeight="1" thickTop="1" thickBot="1" x14ac:dyDescent="0.25">
      <c r="A268" s="126" t="s">
        <v>728</v>
      </c>
      <c r="B268" s="217">
        <v>981051.76297962584</v>
      </c>
      <c r="C268" s="235">
        <v>95.8</v>
      </c>
      <c r="D268" s="217">
        <v>1020127.5901495047</v>
      </c>
      <c r="E268" s="235">
        <v>108.1</v>
      </c>
      <c r="F268" s="217">
        <v>1059658.7086990462</v>
      </c>
      <c r="G268" s="235">
        <v>120.3</v>
      </c>
      <c r="H268" s="139"/>
      <c r="P268" s="348"/>
    </row>
    <row r="269" spans="1:16" ht="18" customHeight="1" thickTop="1" thickBot="1" x14ac:dyDescent="0.25">
      <c r="A269" s="128" t="s">
        <v>729</v>
      </c>
      <c r="B269" s="233">
        <v>1009306.0878976384</v>
      </c>
      <c r="C269" s="236">
        <v>99.1</v>
      </c>
      <c r="D269" s="233">
        <v>1049190.8487671923</v>
      </c>
      <c r="E269" s="238">
        <v>111.8</v>
      </c>
      <c r="F269" s="233">
        <v>1089530.5454365832</v>
      </c>
      <c r="G269" s="236">
        <v>124.4</v>
      </c>
      <c r="H269" s="139"/>
      <c r="P269" s="348"/>
    </row>
    <row r="270" spans="1:16" ht="18" customHeight="1" thickTop="1" thickBot="1" x14ac:dyDescent="0.25">
      <c r="A270" s="126" t="s">
        <v>730</v>
      </c>
      <c r="B270" s="217">
        <v>1037556.8561282245</v>
      </c>
      <c r="C270" s="235">
        <v>102.5</v>
      </c>
      <c r="D270" s="217">
        <v>1078254.1073848791</v>
      </c>
      <c r="E270" s="235">
        <v>115.5</v>
      </c>
      <c r="F270" s="217">
        <v>1119402.3821741198</v>
      </c>
      <c r="G270" s="235">
        <v>128.6</v>
      </c>
      <c r="H270" s="139"/>
      <c r="P270" s="348"/>
    </row>
    <row r="271" spans="1:16" ht="18" customHeight="1" thickTop="1" thickBot="1" x14ac:dyDescent="0.25">
      <c r="A271" s="128" t="s">
        <v>731</v>
      </c>
      <c r="B271" s="233">
        <v>1065809.4027025234</v>
      </c>
      <c r="C271" s="236">
        <v>105.8</v>
      </c>
      <c r="D271" s="233">
        <v>1107317.3660025671</v>
      </c>
      <c r="E271" s="238">
        <v>119.2</v>
      </c>
      <c r="F271" s="233">
        <v>1149274.2189116573</v>
      </c>
      <c r="G271" s="236">
        <v>132.69999999999999</v>
      </c>
      <c r="H271" s="139"/>
      <c r="P271" s="348"/>
    </row>
    <row r="272" spans="1:16" ht="18" customHeight="1" thickTop="1" thickBot="1" x14ac:dyDescent="0.25">
      <c r="A272" s="126" t="s">
        <v>732</v>
      </c>
      <c r="B272" s="217">
        <v>1094063.7276205358</v>
      </c>
      <c r="C272" s="235">
        <v>109.1</v>
      </c>
      <c r="D272" s="217">
        <v>1136380.6246202549</v>
      </c>
      <c r="E272" s="235">
        <v>123</v>
      </c>
      <c r="F272" s="217">
        <v>1179146.0556491937</v>
      </c>
      <c r="G272" s="235">
        <v>136.9</v>
      </c>
      <c r="H272" s="139"/>
      <c r="P272" s="348"/>
    </row>
    <row r="273" spans="1:16" ht="18" customHeight="1" thickTop="1" thickBot="1" x14ac:dyDescent="0.25">
      <c r="A273" s="128" t="s">
        <v>733</v>
      </c>
      <c r="B273" s="233">
        <v>1122316.2741948348</v>
      </c>
      <c r="C273" s="236">
        <v>112.4</v>
      </c>
      <c r="D273" s="233">
        <v>1162602.8726775046</v>
      </c>
      <c r="E273" s="236">
        <v>126.7</v>
      </c>
      <c r="F273" s="233">
        <v>1209017.8923867305</v>
      </c>
      <c r="G273" s="236">
        <v>141</v>
      </c>
      <c r="H273" s="139"/>
      <c r="P273" s="348"/>
    </row>
    <row r="274" spans="1:16" ht="18" customHeight="1" thickTop="1" thickBot="1" x14ac:dyDescent="0.25">
      <c r="A274" s="126" t="s">
        <v>734</v>
      </c>
      <c r="B274" s="217">
        <v>1150568.8207691342</v>
      </c>
      <c r="C274" s="235">
        <v>115.7</v>
      </c>
      <c r="D274" s="217">
        <v>1194507.1418556294</v>
      </c>
      <c r="E274" s="235">
        <v>130.4</v>
      </c>
      <c r="F274" s="217">
        <v>1238889.7291242676</v>
      </c>
      <c r="G274" s="235">
        <v>145.19999999999999</v>
      </c>
      <c r="H274" s="139"/>
      <c r="P274" s="348"/>
    </row>
    <row r="275" spans="1:16" ht="18" customHeight="1" thickTop="1" thickBot="1" x14ac:dyDescent="0.25">
      <c r="A275" s="128" t="s">
        <v>735</v>
      </c>
      <c r="B275" s="233">
        <v>1178821.3673434339</v>
      </c>
      <c r="C275" s="236">
        <v>119</v>
      </c>
      <c r="D275" s="233">
        <v>1223672.8962913263</v>
      </c>
      <c r="E275" s="236">
        <v>134.1</v>
      </c>
      <c r="F275" s="233">
        <v>1268761.5658618046</v>
      </c>
      <c r="G275" s="236">
        <v>149.30000000000001</v>
      </c>
      <c r="H275" s="139"/>
      <c r="P275" s="348"/>
    </row>
    <row r="276" spans="1:16" ht="18" customHeight="1" thickTop="1" thickBot="1" x14ac:dyDescent="0.25">
      <c r="A276" s="126" t="s">
        <v>736</v>
      </c>
      <c r="B276" s="217">
        <v>1207093.4756985798</v>
      </c>
      <c r="C276" s="235">
        <v>122.3</v>
      </c>
      <c r="D276" s="217">
        <v>1252633.6590910049</v>
      </c>
      <c r="E276" s="235">
        <v>137.9</v>
      </c>
      <c r="F276" s="217">
        <v>1298633.4025993417</v>
      </c>
      <c r="G276" s="235">
        <v>153.5</v>
      </c>
      <c r="H276" s="139"/>
      <c r="P276" s="348"/>
    </row>
    <row r="277" spans="1:16" ht="18" customHeight="1" thickTop="1" thickBot="1" x14ac:dyDescent="0.25">
      <c r="A277" s="128" t="s">
        <v>737</v>
      </c>
      <c r="B277" s="233">
        <v>1235326.4604920316</v>
      </c>
      <c r="C277" s="236">
        <v>125.6</v>
      </c>
      <c r="D277" s="233">
        <v>1281696.9177086919</v>
      </c>
      <c r="E277" s="236">
        <v>141.6</v>
      </c>
      <c r="F277" s="233">
        <v>1328505.2393368788</v>
      </c>
      <c r="G277" s="236">
        <v>157.6</v>
      </c>
      <c r="H277" s="139"/>
      <c r="P277" s="348"/>
    </row>
    <row r="278" spans="1:16" ht="18" customHeight="1" thickTop="1" thickBot="1" x14ac:dyDescent="0.25">
      <c r="A278" s="126" t="s">
        <v>738</v>
      </c>
      <c r="B278" s="217">
        <v>1263580.785410044</v>
      </c>
      <c r="C278" s="235">
        <v>128.9</v>
      </c>
      <c r="D278" s="217">
        <v>1310760.1763263799</v>
      </c>
      <c r="E278" s="235">
        <v>145.30000000000001</v>
      </c>
      <c r="F278" s="217">
        <v>1358377.0760744154</v>
      </c>
      <c r="G278" s="235">
        <v>161.69999999999999</v>
      </c>
      <c r="H278" s="139"/>
      <c r="P278" s="348"/>
    </row>
    <row r="279" spans="1:16" ht="15.75" thickTop="1" x14ac:dyDescent="0.2">
      <c r="B279" s="176"/>
      <c r="C279" s="176"/>
      <c r="D279" s="176"/>
      <c r="E279" s="176"/>
      <c r="F279" s="178"/>
      <c r="G279" s="176"/>
      <c r="H279" s="139"/>
      <c r="P279" s="348"/>
    </row>
    <row r="280" spans="1:16" ht="15" x14ac:dyDescent="0.2">
      <c r="H280" s="139"/>
      <c r="P280" s="348"/>
    </row>
    <row r="281" spans="1:16" ht="15" x14ac:dyDescent="0.2">
      <c r="H281" s="139"/>
      <c r="P281" s="348"/>
    </row>
    <row r="282" spans="1:16" ht="15" x14ac:dyDescent="0.2">
      <c r="H282" s="139"/>
      <c r="P282" s="348"/>
    </row>
    <row r="283" spans="1:16" ht="15" x14ac:dyDescent="0.2">
      <c r="H283" s="139"/>
      <c r="P283" s="348"/>
    </row>
    <row r="284" spans="1:16" ht="15" x14ac:dyDescent="0.2">
      <c r="H284" s="139"/>
      <c r="P284" s="348"/>
    </row>
    <row r="285" spans="1:16" ht="15" x14ac:dyDescent="0.2">
      <c r="H285" s="139"/>
      <c r="P285" s="348"/>
    </row>
    <row r="286" spans="1:16" ht="15" x14ac:dyDescent="0.2">
      <c r="H286" s="139"/>
      <c r="P286" s="348"/>
    </row>
    <row r="287" spans="1:16" ht="15" x14ac:dyDescent="0.2">
      <c r="H287" s="139"/>
      <c r="P287" s="348"/>
    </row>
    <row r="288" spans="1:16" ht="15" x14ac:dyDescent="0.2">
      <c r="H288" s="139"/>
      <c r="P288" s="348"/>
    </row>
    <row r="289" spans="8:16" ht="15" x14ac:dyDescent="0.2">
      <c r="H289" s="139"/>
      <c r="P289" s="348"/>
    </row>
    <row r="290" spans="8:16" ht="15" x14ac:dyDescent="0.2">
      <c r="H290" s="139"/>
      <c r="P290" s="348"/>
    </row>
    <row r="291" spans="8:16" ht="15" x14ac:dyDescent="0.2">
      <c r="H291" s="139"/>
      <c r="P291" s="348"/>
    </row>
    <row r="292" spans="8:16" ht="15" x14ac:dyDescent="0.2">
      <c r="H292" s="139"/>
      <c r="P292" s="348"/>
    </row>
    <row r="293" spans="8:16" ht="15" x14ac:dyDescent="0.2">
      <c r="H293" s="139"/>
      <c r="P293" s="348"/>
    </row>
    <row r="294" spans="8:16" ht="12.75" x14ac:dyDescent="0.2">
      <c r="P294" s="348"/>
    </row>
    <row r="295" spans="8:16" ht="12.75" x14ac:dyDescent="0.2">
      <c r="P295" s="348"/>
    </row>
    <row r="296" spans="8:16" ht="12.75" x14ac:dyDescent="0.2">
      <c r="P296" s="348"/>
    </row>
    <row r="297" spans="8:16" ht="12.75" x14ac:dyDescent="0.2">
      <c r="P297" s="348"/>
    </row>
    <row r="298" spans="8:16" ht="12.75" x14ac:dyDescent="0.2">
      <c r="P298" s="348"/>
    </row>
    <row r="299" spans="8:16" ht="12.75" x14ac:dyDescent="0.2">
      <c r="P299" s="348"/>
    </row>
    <row r="300" spans="8:16" ht="12.75" x14ac:dyDescent="0.2">
      <c r="P300" s="348"/>
    </row>
    <row r="301" spans="8:16" ht="12.75" x14ac:dyDescent="0.2">
      <c r="P301" s="348"/>
    </row>
    <row r="302" spans="8:16" ht="12.75" x14ac:dyDescent="0.2">
      <c r="P302" s="348"/>
    </row>
    <row r="303" spans="8:16" ht="12.75" x14ac:dyDescent="0.2">
      <c r="P303" s="348"/>
    </row>
    <row r="304" spans="8:16" ht="12.75" x14ac:dyDescent="0.2">
      <c r="P304" s="348"/>
    </row>
    <row r="305" spans="16:16" ht="12.75" x14ac:dyDescent="0.2">
      <c r="P305" s="348"/>
    </row>
    <row r="306" spans="16:16" ht="12.75" x14ac:dyDescent="0.2">
      <c r="P306" s="348"/>
    </row>
    <row r="307" spans="16:16" ht="12.75" x14ac:dyDescent="0.2">
      <c r="P307" s="348"/>
    </row>
    <row r="308" spans="16:16" ht="12.75" x14ac:dyDescent="0.2">
      <c r="P308" s="348"/>
    </row>
    <row r="309" spans="16:16" ht="12.75" x14ac:dyDescent="0.2">
      <c r="P309" s="348"/>
    </row>
    <row r="310" spans="16:16" ht="12.75" x14ac:dyDescent="0.2">
      <c r="P310" s="348"/>
    </row>
    <row r="311" spans="16:16" ht="12.75" x14ac:dyDescent="0.2">
      <c r="P311" s="348"/>
    </row>
    <row r="312" spans="16:16" ht="12.75" x14ac:dyDescent="0.2">
      <c r="P312" s="348"/>
    </row>
    <row r="313" spans="16:16" ht="12.75" x14ac:dyDescent="0.2">
      <c r="P313" s="348"/>
    </row>
    <row r="314" spans="16:16" ht="12.75" x14ac:dyDescent="0.2">
      <c r="P314" s="348"/>
    </row>
    <row r="315" spans="16:16" ht="12.75" x14ac:dyDescent="0.2">
      <c r="P315" s="348"/>
    </row>
    <row r="316" spans="16:16" ht="12.75" x14ac:dyDescent="0.2">
      <c r="P316" s="348"/>
    </row>
    <row r="317" spans="16:16" ht="12.75" x14ac:dyDescent="0.2">
      <c r="P317" s="348"/>
    </row>
    <row r="318" spans="16:16" ht="12.75" x14ac:dyDescent="0.2">
      <c r="P318" s="348"/>
    </row>
    <row r="319" spans="16:16" ht="12.75" x14ac:dyDescent="0.2">
      <c r="P319" s="348"/>
    </row>
    <row r="320" spans="16:16" ht="12.75" x14ac:dyDescent="0.2">
      <c r="P320" s="348"/>
    </row>
    <row r="321" spans="16:16" ht="12.75" x14ac:dyDescent="0.2">
      <c r="P321" s="348"/>
    </row>
    <row r="322" spans="16:16" ht="12.75" x14ac:dyDescent="0.2">
      <c r="P322" s="348"/>
    </row>
    <row r="323" spans="16:16" ht="12.75" x14ac:dyDescent="0.2">
      <c r="P323" s="348"/>
    </row>
    <row r="324" spans="16:16" ht="12.75" x14ac:dyDescent="0.2">
      <c r="P324" s="348"/>
    </row>
    <row r="325" spans="16:16" ht="12.75" x14ac:dyDescent="0.2">
      <c r="P325" s="348"/>
    </row>
    <row r="326" spans="16:16" ht="12.75" x14ac:dyDescent="0.2">
      <c r="P326" s="348"/>
    </row>
    <row r="327" spans="16:16" ht="12.75" x14ac:dyDescent="0.2">
      <c r="P327" s="348"/>
    </row>
    <row r="328" spans="16:16" ht="12.75" x14ac:dyDescent="0.2">
      <c r="P328" s="348"/>
    </row>
    <row r="329" spans="16:16" ht="12.75" x14ac:dyDescent="0.2">
      <c r="P329" s="348"/>
    </row>
    <row r="330" spans="16:16" ht="12.75" x14ac:dyDescent="0.2">
      <c r="P330" s="348"/>
    </row>
    <row r="331" spans="16:16" ht="12.75" x14ac:dyDescent="0.2">
      <c r="P331" s="348"/>
    </row>
    <row r="332" spans="16:16" ht="12.75" x14ac:dyDescent="0.2">
      <c r="P332" s="348"/>
    </row>
    <row r="333" spans="16:16" ht="12.75" x14ac:dyDescent="0.2">
      <c r="P333" s="348"/>
    </row>
    <row r="334" spans="16:16" ht="12.75" x14ac:dyDescent="0.2">
      <c r="P334" s="348"/>
    </row>
    <row r="335" spans="16:16" ht="12.75" x14ac:dyDescent="0.2">
      <c r="P335" s="348"/>
    </row>
    <row r="336" spans="16:16" ht="12.75" x14ac:dyDescent="0.2">
      <c r="P336" s="348"/>
    </row>
    <row r="337" spans="16:16" ht="12.75" x14ac:dyDescent="0.2">
      <c r="P337" s="348"/>
    </row>
    <row r="338" spans="16:16" ht="12.75" x14ac:dyDescent="0.2">
      <c r="P338" s="348"/>
    </row>
    <row r="339" spans="16:16" ht="12.75" x14ac:dyDescent="0.2">
      <c r="P339" s="348"/>
    </row>
    <row r="340" spans="16:16" ht="12.75" x14ac:dyDescent="0.2">
      <c r="P340" s="348"/>
    </row>
    <row r="341" spans="16:16" ht="12.75" x14ac:dyDescent="0.2">
      <c r="P341" s="348"/>
    </row>
    <row r="342" spans="16:16" ht="12.75" x14ac:dyDescent="0.2">
      <c r="P342" s="348"/>
    </row>
    <row r="343" spans="16:16" ht="12.75" x14ac:dyDescent="0.2">
      <c r="P343" s="348"/>
    </row>
    <row r="344" spans="16:16" ht="12.75" x14ac:dyDescent="0.2">
      <c r="P344" s="348"/>
    </row>
    <row r="345" spans="16:16" ht="12.75" x14ac:dyDescent="0.2">
      <c r="P345" s="348"/>
    </row>
    <row r="346" spans="16:16" ht="12.75" x14ac:dyDescent="0.2">
      <c r="P346" s="348"/>
    </row>
    <row r="347" spans="16:16" ht="12.75" x14ac:dyDescent="0.2">
      <c r="P347" s="348"/>
    </row>
    <row r="348" spans="16:16" ht="12.75" x14ac:dyDescent="0.2">
      <c r="P348" s="348"/>
    </row>
    <row r="349" spans="16:16" ht="12.75" x14ac:dyDescent="0.2">
      <c r="P349" s="348"/>
    </row>
    <row r="350" spans="16:16" ht="12.75" x14ac:dyDescent="0.2">
      <c r="P350" s="348"/>
    </row>
    <row r="351" spans="16:16" ht="12.75" x14ac:dyDescent="0.2">
      <c r="P351" s="348"/>
    </row>
    <row r="352" spans="16:16" ht="12.75" x14ac:dyDescent="0.2">
      <c r="P352" s="348"/>
    </row>
    <row r="353" spans="16:16" ht="12.75" x14ac:dyDescent="0.2">
      <c r="P353" s="348"/>
    </row>
    <row r="354" spans="16:16" ht="12.75" x14ac:dyDescent="0.2">
      <c r="P354" s="348"/>
    </row>
    <row r="355" spans="16:16" ht="12.75" x14ac:dyDescent="0.2">
      <c r="P355" s="348"/>
    </row>
    <row r="356" spans="16:16" ht="12.75" x14ac:dyDescent="0.2">
      <c r="P356" s="348"/>
    </row>
    <row r="357" spans="16:16" ht="12.75" x14ac:dyDescent="0.2">
      <c r="P357" s="348"/>
    </row>
    <row r="358" spans="16:16" ht="12.75" x14ac:dyDescent="0.2">
      <c r="P358" s="348"/>
    </row>
    <row r="359" spans="16:16" ht="12.75" x14ac:dyDescent="0.2">
      <c r="P359" s="348"/>
    </row>
    <row r="360" spans="16:16" ht="12.75" x14ac:dyDescent="0.2">
      <c r="P360" s="348"/>
    </row>
    <row r="361" spans="16:16" ht="12.75" x14ac:dyDescent="0.2">
      <c r="P361" s="348"/>
    </row>
    <row r="362" spans="16:16" ht="12.75" x14ac:dyDescent="0.2">
      <c r="P362" s="348"/>
    </row>
    <row r="363" spans="16:16" ht="12.75" x14ac:dyDescent="0.2">
      <c r="P363" s="348"/>
    </row>
    <row r="364" spans="16:16" ht="12.75" x14ac:dyDescent="0.2">
      <c r="P364" s="348"/>
    </row>
    <row r="365" spans="16:16" ht="12.75" x14ac:dyDescent="0.2">
      <c r="P365" s="348"/>
    </row>
    <row r="366" spans="16:16" ht="12.75" x14ac:dyDescent="0.2">
      <c r="P366" s="348"/>
    </row>
    <row r="367" spans="16:16" ht="12.75" x14ac:dyDescent="0.2">
      <c r="P367" s="348"/>
    </row>
    <row r="368" spans="16:16" ht="12.75" x14ac:dyDescent="0.2">
      <c r="P368" s="348"/>
    </row>
    <row r="369" spans="16:16" ht="12.75" x14ac:dyDescent="0.2">
      <c r="P369" s="348"/>
    </row>
    <row r="370" spans="16:16" ht="12.75" x14ac:dyDescent="0.2">
      <c r="P370" s="348"/>
    </row>
    <row r="371" spans="16:16" ht="12.75" x14ac:dyDescent="0.2">
      <c r="P371" s="348"/>
    </row>
    <row r="372" spans="16:16" ht="12.75" x14ac:dyDescent="0.2">
      <c r="P372" s="348"/>
    </row>
    <row r="373" spans="16:16" ht="12.75" x14ac:dyDescent="0.2">
      <c r="P373" s="348"/>
    </row>
    <row r="374" spans="16:16" ht="12.75" x14ac:dyDescent="0.2">
      <c r="P374" s="348"/>
    </row>
  </sheetData>
  <mergeCells count="100">
    <mergeCell ref="A228:A229"/>
    <mergeCell ref="B228:G228"/>
    <mergeCell ref="J229:K229"/>
    <mergeCell ref="L229:M229"/>
    <mergeCell ref="I228:I229"/>
    <mergeCell ref="J228:O228"/>
    <mergeCell ref="B229:C229"/>
    <mergeCell ref="D229:E229"/>
    <mergeCell ref="F229:G229"/>
    <mergeCell ref="N229:O229"/>
    <mergeCell ref="A255:A256"/>
    <mergeCell ref="B255:G255"/>
    <mergeCell ref="B256:C256"/>
    <mergeCell ref="D256:E256"/>
    <mergeCell ref="F256:G256"/>
    <mergeCell ref="A199:A200"/>
    <mergeCell ref="B199:G199"/>
    <mergeCell ref="I199:I200"/>
    <mergeCell ref="J199:O199"/>
    <mergeCell ref="B200:C200"/>
    <mergeCell ref="D200:E200"/>
    <mergeCell ref="F200:G200"/>
    <mergeCell ref="J200:K200"/>
    <mergeCell ref="L200:M200"/>
    <mergeCell ref="N200:O200"/>
    <mergeCell ref="A168:A169"/>
    <mergeCell ref="B168:G168"/>
    <mergeCell ref="I168:I169"/>
    <mergeCell ref="J168:O168"/>
    <mergeCell ref="B169:C169"/>
    <mergeCell ref="L169:M169"/>
    <mergeCell ref="N169:O169"/>
    <mergeCell ref="D169:E169"/>
    <mergeCell ref="F169:G169"/>
    <mergeCell ref="J169:K169"/>
    <mergeCell ref="J136:K136"/>
    <mergeCell ref="L136:M136"/>
    <mergeCell ref="A135:A136"/>
    <mergeCell ref="B135:G135"/>
    <mergeCell ref="I135:I136"/>
    <mergeCell ref="J135:O135"/>
    <mergeCell ref="B136:C136"/>
    <mergeCell ref="N136:O136"/>
    <mergeCell ref="D136:E136"/>
    <mergeCell ref="F136:G136"/>
    <mergeCell ref="J101:K101"/>
    <mergeCell ref="L101:M101"/>
    <mergeCell ref="A100:A101"/>
    <mergeCell ref="B100:G100"/>
    <mergeCell ref="I100:I101"/>
    <mergeCell ref="J100:O100"/>
    <mergeCell ref="B101:C101"/>
    <mergeCell ref="N101:O101"/>
    <mergeCell ref="D101:E101"/>
    <mergeCell ref="F101:G101"/>
    <mergeCell ref="J64:K64"/>
    <mergeCell ref="L64:M64"/>
    <mergeCell ref="A63:A64"/>
    <mergeCell ref="B63:G63"/>
    <mergeCell ref="I63:I64"/>
    <mergeCell ref="J63:O63"/>
    <mergeCell ref="B64:C64"/>
    <mergeCell ref="N64:O64"/>
    <mergeCell ref="D64:E64"/>
    <mergeCell ref="F64:G64"/>
    <mergeCell ref="J24:O24"/>
    <mergeCell ref="B25:C25"/>
    <mergeCell ref="A12:O12"/>
    <mergeCell ref="A14:O14"/>
    <mergeCell ref="N18:O18"/>
    <mergeCell ref="N19:O19"/>
    <mergeCell ref="A15:O15"/>
    <mergeCell ref="A17:O17"/>
    <mergeCell ref="N25:O25"/>
    <mergeCell ref="J25:K25"/>
    <mergeCell ref="L25:M25"/>
    <mergeCell ref="P1:P34"/>
    <mergeCell ref="P35:P68"/>
    <mergeCell ref="P69:P102"/>
    <mergeCell ref="P103:P136"/>
    <mergeCell ref="N20:O20"/>
    <mergeCell ref="N21:O21"/>
    <mergeCell ref="A1:O8"/>
    <mergeCell ref="A9:O9"/>
    <mergeCell ref="A10:O10"/>
    <mergeCell ref="A11:O11"/>
    <mergeCell ref="A23:O23"/>
    <mergeCell ref="A24:A25"/>
    <mergeCell ref="B24:G24"/>
    <mergeCell ref="I24:I25"/>
    <mergeCell ref="D25:E25"/>
    <mergeCell ref="F25:G25"/>
    <mergeCell ref="P256:P289"/>
    <mergeCell ref="P290:P323"/>
    <mergeCell ref="P324:P357"/>
    <mergeCell ref="P358:P374"/>
    <mergeCell ref="P137:P170"/>
    <mergeCell ref="P171:P187"/>
    <mergeCell ref="P188:P221"/>
    <mergeCell ref="P222:P255"/>
  </mergeCells>
  <phoneticPr fontId="8" type="noConversion"/>
  <hyperlinks>
    <hyperlink ref="P1:P289" location="СОДЕРЖАНИЕ!R1C1" display="Вернуться в СОДЕРЖАНИЕ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F0"/>
  </sheetPr>
  <dimension ref="A1:R372"/>
  <sheetViews>
    <sheetView zoomScaleNormal="100" workbookViewId="0">
      <pane ySplit="23" topLeftCell="A24" activePane="bottomLeft" state="frozen"/>
      <selection activeCell="E13" sqref="E13"/>
      <selection pane="bottomLeft" activeCell="O1" sqref="O1:O32"/>
    </sheetView>
  </sheetViews>
  <sheetFormatPr defaultRowHeight="12.75" x14ac:dyDescent="0.2"/>
  <cols>
    <col min="1" max="1" width="15" customWidth="1"/>
    <col min="2" max="2" width="22.140625" customWidth="1"/>
    <col min="3" max="3" width="4.85546875" bestFit="1" customWidth="1"/>
    <col min="4" max="4" width="18.28515625" customWidth="1"/>
    <col min="5" max="5" width="4.85546875" bestFit="1" customWidth="1"/>
    <col min="6" max="6" width="15.28515625" customWidth="1"/>
    <col min="7" max="7" width="4.85546875" bestFit="1" customWidth="1"/>
    <col min="8" max="8" width="14.7109375" customWidth="1"/>
    <col min="9" max="9" width="4.85546875" bestFit="1" customWidth="1"/>
    <col min="10" max="10" width="16.5703125" customWidth="1"/>
    <col min="11" max="11" width="4.85546875" bestFit="1" customWidth="1"/>
    <col min="12" max="12" width="17.85546875" customWidth="1"/>
    <col min="13" max="13" width="4.85546875" bestFit="1" customWidth="1"/>
    <col min="14" max="14" width="3.42578125" customWidth="1"/>
    <col min="15" max="15" width="3.85546875" style="24" customWidth="1"/>
  </cols>
  <sheetData>
    <row r="1" spans="1:17" x14ac:dyDescent="0.2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659"/>
      <c r="O1" s="348" t="s">
        <v>1349</v>
      </c>
    </row>
    <row r="2" spans="1:17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659"/>
      <c r="O2" s="348"/>
    </row>
    <row r="3" spans="1:17" x14ac:dyDescent="0.2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659"/>
      <c r="O3" s="348"/>
    </row>
    <row r="4" spans="1:17" x14ac:dyDescent="0.2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659"/>
      <c r="O4" s="348"/>
    </row>
    <row r="5" spans="1:17" x14ac:dyDescent="0.2">
      <c r="A5" s="339"/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659"/>
      <c r="O5" s="348"/>
    </row>
    <row r="6" spans="1:17" x14ac:dyDescent="0.2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659"/>
      <c r="O6" s="348"/>
    </row>
    <row r="7" spans="1:17" x14ac:dyDescent="0.2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659"/>
      <c r="O7" s="348"/>
    </row>
    <row r="8" spans="1:17" ht="16.5" x14ac:dyDescent="0.2">
      <c r="A8" s="340" t="s">
        <v>1668</v>
      </c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659"/>
      <c r="O8" s="348"/>
      <c r="P8" s="24"/>
      <c r="Q8" s="24"/>
    </row>
    <row r="9" spans="1:17" ht="16.5" x14ac:dyDescent="0.2">
      <c r="A9" s="340" t="s">
        <v>739</v>
      </c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659"/>
      <c r="O9" s="348"/>
      <c r="P9" s="24"/>
      <c r="Q9" s="24"/>
    </row>
    <row r="10" spans="1:17" x14ac:dyDescent="0.2">
      <c r="A10" s="621" t="s">
        <v>1261</v>
      </c>
      <c r="B10" s="621"/>
      <c r="C10" s="621"/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59"/>
      <c r="O10" s="348"/>
      <c r="P10" s="24"/>
      <c r="Q10" s="24"/>
    </row>
    <row r="11" spans="1:17" x14ac:dyDescent="0.2">
      <c r="A11" s="621" t="s">
        <v>1262</v>
      </c>
      <c r="B11" s="668"/>
      <c r="C11" s="668"/>
      <c r="D11" s="668"/>
      <c r="E11" s="668"/>
      <c r="F11" s="668"/>
      <c r="G11" s="668"/>
      <c r="H11" s="668"/>
      <c r="I11" s="668"/>
      <c r="J11" s="668"/>
      <c r="K11" s="668"/>
      <c r="L11" s="668"/>
      <c r="M11" s="668"/>
      <c r="N11" s="659"/>
      <c r="O11" s="348"/>
      <c r="P11" s="24"/>
      <c r="Q11" s="24"/>
    </row>
    <row r="12" spans="1:17" x14ac:dyDescent="0.2">
      <c r="A12" s="643" t="s">
        <v>740</v>
      </c>
      <c r="B12" s="669"/>
      <c r="C12" s="669"/>
      <c r="D12" s="669"/>
      <c r="E12" s="669"/>
      <c r="F12" s="669"/>
      <c r="G12" s="669"/>
      <c r="H12" s="669"/>
      <c r="I12" s="669"/>
      <c r="J12" s="669"/>
      <c r="K12" s="669"/>
      <c r="L12" s="669"/>
      <c r="M12" s="669"/>
      <c r="N12" s="659"/>
      <c r="O12" s="348"/>
      <c r="P12" s="24"/>
      <c r="Q12" s="24"/>
    </row>
    <row r="13" spans="1:17" ht="15" x14ac:dyDescent="0.25">
      <c r="A13" s="626" t="s">
        <v>973</v>
      </c>
      <c r="B13" s="662"/>
      <c r="C13" s="662"/>
      <c r="D13" s="662"/>
      <c r="E13" s="662"/>
      <c r="F13" s="662"/>
      <c r="G13" s="662"/>
      <c r="H13" s="662"/>
      <c r="I13" s="662"/>
      <c r="J13" s="662"/>
      <c r="K13" s="662"/>
      <c r="L13" s="667" t="s">
        <v>1472</v>
      </c>
      <c r="M13" s="661"/>
      <c r="N13" s="659"/>
      <c r="O13" s="348"/>
      <c r="P13" s="24"/>
      <c r="Q13" s="24"/>
    </row>
    <row r="14" spans="1:17" ht="8.25" customHeight="1" x14ac:dyDescent="0.25">
      <c r="A14" s="626"/>
      <c r="B14" s="662"/>
      <c r="C14" s="662"/>
      <c r="D14" s="662"/>
      <c r="E14" s="662"/>
      <c r="F14" s="662"/>
      <c r="G14" s="662"/>
      <c r="H14" s="662"/>
      <c r="I14" s="662"/>
      <c r="J14" s="662"/>
      <c r="K14" s="662"/>
      <c r="L14" s="667"/>
      <c r="M14" s="661"/>
      <c r="N14" s="659"/>
      <c r="O14" s="348"/>
      <c r="P14" s="24"/>
      <c r="Q14" s="24"/>
    </row>
    <row r="15" spans="1:17" ht="15" x14ac:dyDescent="0.25">
      <c r="A15" s="626" t="s">
        <v>1223</v>
      </c>
      <c r="B15" s="662"/>
      <c r="C15" s="662"/>
      <c r="D15" s="662"/>
      <c r="E15" s="662"/>
      <c r="F15" s="662"/>
      <c r="G15" s="662"/>
      <c r="H15" s="662"/>
      <c r="I15" s="662"/>
      <c r="J15" s="662"/>
      <c r="K15" s="662"/>
      <c r="L15" s="667" t="s">
        <v>666</v>
      </c>
      <c r="M15" s="661"/>
      <c r="N15" s="659"/>
      <c r="O15" s="348"/>
      <c r="P15" s="24"/>
      <c r="Q15" s="24"/>
    </row>
    <row r="16" spans="1:17" ht="6" customHeight="1" x14ac:dyDescent="0.25">
      <c r="A16" s="626"/>
      <c r="B16" s="662"/>
      <c r="C16" s="662"/>
      <c r="D16" s="662"/>
      <c r="E16" s="662"/>
      <c r="F16" s="662"/>
      <c r="G16" s="662"/>
      <c r="H16" s="662"/>
      <c r="I16" s="662"/>
      <c r="J16" s="662"/>
      <c r="K16" s="662"/>
      <c r="L16" s="667"/>
      <c r="M16" s="661"/>
      <c r="N16" s="659"/>
      <c r="O16" s="348"/>
      <c r="P16" s="24"/>
      <c r="Q16" s="24"/>
    </row>
    <row r="17" spans="1:17" ht="15" x14ac:dyDescent="0.25">
      <c r="A17" s="626" t="s">
        <v>1224</v>
      </c>
      <c r="B17" s="626"/>
      <c r="C17" s="626"/>
      <c r="D17" s="626"/>
      <c r="E17" s="626"/>
      <c r="F17" s="626"/>
      <c r="G17" s="626"/>
      <c r="H17" s="626"/>
      <c r="I17" s="626"/>
      <c r="J17" s="626"/>
      <c r="K17" s="626"/>
      <c r="L17" s="667" t="s">
        <v>1832</v>
      </c>
      <c r="M17" s="661"/>
      <c r="N17" s="659"/>
      <c r="O17" s="348"/>
      <c r="P17" s="24"/>
      <c r="Q17" s="24"/>
    </row>
    <row r="18" spans="1:17" ht="3.75" customHeight="1" x14ac:dyDescent="0.2">
      <c r="A18" s="248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179"/>
      <c r="M18" s="179"/>
      <c r="N18" s="659"/>
      <c r="O18" s="348"/>
      <c r="P18" s="24"/>
      <c r="Q18" s="24"/>
    </row>
    <row r="19" spans="1:17" s="24" customFormat="1" ht="15" x14ac:dyDescent="0.25">
      <c r="A19" s="624" t="s">
        <v>741</v>
      </c>
      <c r="B19" s="624"/>
      <c r="C19" s="624"/>
      <c r="D19" s="624"/>
      <c r="E19" s="624"/>
      <c r="F19" s="624"/>
      <c r="G19" s="624"/>
      <c r="H19" s="624"/>
      <c r="I19" s="624"/>
      <c r="J19" s="624"/>
      <c r="K19" s="624"/>
      <c r="L19" s="660" t="s">
        <v>1830</v>
      </c>
      <c r="M19" s="661"/>
      <c r="N19" s="659"/>
      <c r="O19" s="348"/>
    </row>
    <row r="20" spans="1:17" ht="15" x14ac:dyDescent="0.25">
      <c r="A20" s="624" t="s">
        <v>742</v>
      </c>
      <c r="B20" s="624"/>
      <c r="C20" s="624"/>
      <c r="D20" s="624"/>
      <c r="E20" s="624"/>
      <c r="F20" s="624"/>
      <c r="G20" s="624"/>
      <c r="H20" s="624"/>
      <c r="I20" s="624"/>
      <c r="J20" s="624"/>
      <c r="K20" s="624"/>
      <c r="L20" s="660"/>
      <c r="M20" s="661"/>
      <c r="N20" s="659"/>
      <c r="O20" s="348"/>
      <c r="P20" s="24"/>
      <c r="Q20" s="24"/>
    </row>
    <row r="21" spans="1:17" ht="13.5" thickBot="1" x14ac:dyDescent="0.25">
      <c r="A21" s="664">
        <f>СОДЕРЖАНИЕ!C2</f>
        <v>45153</v>
      </c>
      <c r="B21" s="665"/>
      <c r="C21" s="665"/>
      <c r="D21" s="665"/>
      <c r="E21" s="665"/>
      <c r="F21" s="665"/>
      <c r="G21" s="665"/>
      <c r="H21" s="665"/>
      <c r="I21" s="665"/>
      <c r="J21" s="665"/>
      <c r="K21" s="665"/>
      <c r="L21" s="665"/>
      <c r="M21" s="665"/>
      <c r="N21" s="659"/>
      <c r="O21" s="348"/>
      <c r="P21" s="24"/>
      <c r="Q21" s="24"/>
    </row>
    <row r="22" spans="1:17" ht="18" customHeight="1" thickTop="1" thickBot="1" x14ac:dyDescent="0.25">
      <c r="A22" s="513" t="s">
        <v>743</v>
      </c>
      <c r="B22" s="666" t="s">
        <v>1267</v>
      </c>
      <c r="C22" s="514"/>
      <c r="D22" s="666"/>
      <c r="E22" s="514"/>
      <c r="F22" s="666"/>
      <c r="G22" s="514"/>
      <c r="H22" s="666"/>
      <c r="I22" s="514"/>
      <c r="J22" s="666"/>
      <c r="K22" s="514"/>
      <c r="L22" s="514"/>
      <c r="M22" s="514"/>
      <c r="N22" s="659"/>
      <c r="O22" s="348"/>
      <c r="P22" s="24"/>
      <c r="Q22" s="24"/>
    </row>
    <row r="23" spans="1:17" ht="18" customHeight="1" thickTop="1" thickBot="1" x14ac:dyDescent="0.25">
      <c r="A23" s="513"/>
      <c r="B23" s="663">
        <v>2</v>
      </c>
      <c r="C23" s="663"/>
      <c r="D23" s="663">
        <v>2.4</v>
      </c>
      <c r="E23" s="663"/>
      <c r="F23" s="663">
        <v>2.8</v>
      </c>
      <c r="G23" s="663"/>
      <c r="H23" s="663">
        <v>3.2</v>
      </c>
      <c r="I23" s="663"/>
      <c r="J23" s="663">
        <v>3.6</v>
      </c>
      <c r="K23" s="663"/>
      <c r="L23" s="663">
        <v>4</v>
      </c>
      <c r="M23" s="663"/>
      <c r="N23" s="659"/>
      <c r="O23" s="348"/>
      <c r="P23" s="24"/>
      <c r="Q23" s="24"/>
    </row>
    <row r="24" spans="1:17" ht="18" customHeight="1" thickTop="1" thickBot="1" x14ac:dyDescent="0.25">
      <c r="A24" s="35" t="s">
        <v>744</v>
      </c>
      <c r="B24" s="233">
        <v>107402.47578770519</v>
      </c>
      <c r="C24" s="246">
        <v>2.88</v>
      </c>
      <c r="D24" s="233">
        <v>123864.9987298573</v>
      </c>
      <c r="E24" s="246">
        <v>3.456</v>
      </c>
      <c r="F24" s="233">
        <v>140449.5358101211</v>
      </c>
      <c r="G24" s="246">
        <v>4.032</v>
      </c>
      <c r="H24" s="233">
        <v>156970.25011044962</v>
      </c>
      <c r="I24" s="246">
        <v>4.6079999999999997</v>
      </c>
      <c r="J24" s="233">
        <v>173494.71869195069</v>
      </c>
      <c r="K24" s="246">
        <v>5.1840000000000002</v>
      </c>
      <c r="L24" s="233">
        <v>190017.31013286553</v>
      </c>
      <c r="M24" s="246">
        <v>5.76</v>
      </c>
      <c r="N24" s="659"/>
      <c r="O24" s="348"/>
      <c r="P24" s="24"/>
      <c r="Q24" s="24"/>
    </row>
    <row r="25" spans="1:17" ht="18" customHeight="1" thickTop="1" thickBot="1" x14ac:dyDescent="0.25">
      <c r="A25" s="180" t="s">
        <v>745</v>
      </c>
      <c r="B25" s="217">
        <v>129432.59770892489</v>
      </c>
      <c r="C25" s="247">
        <v>3.84</v>
      </c>
      <c r="D25" s="217">
        <v>148708.9543899922</v>
      </c>
      <c r="E25" s="247">
        <v>4.6079999999999997</v>
      </c>
      <c r="F25" s="217">
        <v>167987.18821164581</v>
      </c>
      <c r="G25" s="247">
        <v>5.3759999999999994</v>
      </c>
      <c r="H25" s="217">
        <v>187263.54489271305</v>
      </c>
      <c r="I25" s="247">
        <v>6.1440000000000001</v>
      </c>
      <c r="J25" s="217">
        <v>220997.63836972736</v>
      </c>
      <c r="K25" s="247">
        <v>6.9119999999999999</v>
      </c>
      <c r="L25" s="217">
        <v>225818.13539543396</v>
      </c>
      <c r="M25" s="247">
        <v>7.68</v>
      </c>
      <c r="N25" s="659"/>
      <c r="O25" s="348"/>
      <c r="P25" s="24"/>
      <c r="Q25" s="24"/>
    </row>
    <row r="26" spans="1:17" ht="18" customHeight="1" thickTop="1" thickBot="1" x14ac:dyDescent="0.25">
      <c r="A26" s="181" t="s">
        <v>746</v>
      </c>
      <c r="B26" s="233">
        <v>151466.47391131733</v>
      </c>
      <c r="C26" s="246">
        <v>4.8</v>
      </c>
      <c r="D26" s="233">
        <v>173494.71869195069</v>
      </c>
      <c r="E26" s="246">
        <v>5.76</v>
      </c>
      <c r="F26" s="233">
        <v>195524.84061317044</v>
      </c>
      <c r="G26" s="246">
        <v>6.72</v>
      </c>
      <c r="H26" s="233">
        <v>217556.83967497648</v>
      </c>
      <c r="I26" s="246">
        <v>7.68</v>
      </c>
      <c r="J26" s="233">
        <v>239585.08445560996</v>
      </c>
      <c r="K26" s="246">
        <v>8.64</v>
      </c>
      <c r="L26" s="233">
        <v>261618.96065800227</v>
      </c>
      <c r="M26" s="246">
        <v>9.6</v>
      </c>
      <c r="N26" s="659"/>
      <c r="O26" s="348"/>
      <c r="P26" s="24"/>
      <c r="Q26" s="24"/>
    </row>
    <row r="27" spans="1:17" ht="18" customHeight="1" thickTop="1" thickBot="1" x14ac:dyDescent="0.25">
      <c r="A27" s="180" t="s">
        <v>747</v>
      </c>
      <c r="B27" s="217">
        <v>173494.71869195069</v>
      </c>
      <c r="C27" s="247">
        <v>5.76</v>
      </c>
      <c r="D27" s="217">
        <v>198278.60585332289</v>
      </c>
      <c r="E27" s="247">
        <v>6.9119999999999999</v>
      </c>
      <c r="F27" s="217">
        <v>223064.37015528147</v>
      </c>
      <c r="G27" s="247">
        <v>8.0640000000000001</v>
      </c>
      <c r="H27" s="217">
        <v>247852.01159782632</v>
      </c>
      <c r="I27" s="247">
        <v>9.2159999999999993</v>
      </c>
      <c r="J27" s="217">
        <v>272634.02161861217</v>
      </c>
      <c r="K27" s="247">
        <v>10.368</v>
      </c>
      <c r="L27" s="217">
        <v>297417.9087799844</v>
      </c>
      <c r="M27" s="247">
        <v>11.52</v>
      </c>
      <c r="N27" s="659"/>
      <c r="O27" s="348"/>
      <c r="P27" s="24"/>
      <c r="Q27" s="24"/>
    </row>
    <row r="28" spans="1:17" ht="18" customHeight="1" thickTop="1" thickBot="1" x14ac:dyDescent="0.25">
      <c r="A28" s="181" t="s">
        <v>748</v>
      </c>
      <c r="B28" s="233">
        <v>195524.84061317044</v>
      </c>
      <c r="C28" s="246">
        <v>6.72</v>
      </c>
      <c r="D28" s="233">
        <v>223064.37015528147</v>
      </c>
      <c r="E28" s="246">
        <v>8.0640000000000001</v>
      </c>
      <c r="F28" s="233">
        <v>250602.0225568061</v>
      </c>
      <c r="G28" s="246">
        <v>9.4079999999999995</v>
      </c>
      <c r="H28" s="233">
        <v>278141.55209891713</v>
      </c>
      <c r="I28" s="246">
        <v>10.752000000000001</v>
      </c>
      <c r="J28" s="233">
        <v>305679.20450044179</v>
      </c>
      <c r="K28" s="246">
        <v>12.096</v>
      </c>
      <c r="L28" s="233">
        <v>333220.61118313915</v>
      </c>
      <c r="M28" s="246">
        <v>13.44</v>
      </c>
      <c r="N28" s="659"/>
      <c r="O28" s="348"/>
    </row>
    <row r="29" spans="1:17" ht="18" customHeight="1" thickTop="1" thickBot="1" x14ac:dyDescent="0.25">
      <c r="A29" s="180" t="s">
        <v>749</v>
      </c>
      <c r="B29" s="217">
        <v>217556.83967497648</v>
      </c>
      <c r="C29" s="247">
        <v>7.68</v>
      </c>
      <c r="D29" s="217">
        <v>247852.01159782632</v>
      </c>
      <c r="E29" s="247">
        <v>9.2159999999999975</v>
      </c>
      <c r="F29" s="217">
        <v>278141.55209891713</v>
      </c>
      <c r="G29" s="247">
        <v>10.751999999999997</v>
      </c>
      <c r="H29" s="217">
        <v>308434.84688118054</v>
      </c>
      <c r="I29" s="247">
        <v>12.287999999999998</v>
      </c>
      <c r="J29" s="217">
        <v>338728.14166344405</v>
      </c>
      <c r="K29" s="247">
        <v>13.823999999999998</v>
      </c>
      <c r="L29" s="217">
        <v>369019.55930512113</v>
      </c>
      <c r="M29" s="247">
        <v>15.36</v>
      </c>
      <c r="N29" s="659"/>
      <c r="O29" s="348"/>
    </row>
    <row r="30" spans="1:17" ht="18" customHeight="1" thickTop="1" thickBot="1" x14ac:dyDescent="0.25">
      <c r="A30" s="181" t="s">
        <v>750</v>
      </c>
      <c r="B30" s="233">
        <v>239585.08445560996</v>
      </c>
      <c r="C30" s="246">
        <v>8.64</v>
      </c>
      <c r="D30" s="233">
        <v>272634.02161861217</v>
      </c>
      <c r="E30" s="246">
        <v>10.367999999999999</v>
      </c>
      <c r="F30" s="233">
        <v>305679.20450044179</v>
      </c>
      <c r="G30" s="246">
        <v>12.095999999999998</v>
      </c>
      <c r="H30" s="233">
        <v>338728.14166344405</v>
      </c>
      <c r="I30" s="246">
        <v>13.823999999999998</v>
      </c>
      <c r="J30" s="233">
        <v>371773.32454527362</v>
      </c>
      <c r="K30" s="246">
        <v>15.551999999999998</v>
      </c>
      <c r="L30" s="233">
        <v>404822.26170827594</v>
      </c>
      <c r="M30" s="246">
        <v>17.28</v>
      </c>
      <c r="N30" s="659"/>
      <c r="O30" s="348"/>
    </row>
    <row r="31" spans="1:17" ht="18" customHeight="1" thickTop="1" thickBot="1" x14ac:dyDescent="0.25">
      <c r="A31" s="180" t="s">
        <v>751</v>
      </c>
      <c r="B31" s="217">
        <v>261618.96065800227</v>
      </c>
      <c r="C31" s="247">
        <v>9.6</v>
      </c>
      <c r="D31" s="217">
        <v>297417.9087799844</v>
      </c>
      <c r="E31" s="247">
        <v>11.52</v>
      </c>
      <c r="F31" s="217">
        <v>333220.61118313915</v>
      </c>
      <c r="G31" s="247">
        <v>13.44</v>
      </c>
      <c r="H31" s="217">
        <v>369019.55930512113</v>
      </c>
      <c r="I31" s="247">
        <v>15.36</v>
      </c>
      <c r="J31" s="217">
        <v>404822.26170827594</v>
      </c>
      <c r="K31" s="247">
        <v>17.28</v>
      </c>
      <c r="L31" s="217">
        <v>440617.45554908516</v>
      </c>
      <c r="M31" s="247">
        <v>19.2</v>
      </c>
      <c r="N31" s="659"/>
      <c r="O31" s="348"/>
    </row>
    <row r="32" spans="1:17" ht="18" customHeight="1" thickTop="1" thickBot="1" x14ac:dyDescent="0.25">
      <c r="A32" s="181" t="s">
        <v>752</v>
      </c>
      <c r="B32" s="233">
        <v>283649.0825792221</v>
      </c>
      <c r="C32" s="246">
        <v>10.56</v>
      </c>
      <c r="D32" s="233">
        <v>322203.67308194295</v>
      </c>
      <c r="E32" s="246">
        <v>12.671999999999999</v>
      </c>
      <c r="F32" s="233">
        <v>360758.26358466386</v>
      </c>
      <c r="G32" s="246">
        <v>14.783999999999997</v>
      </c>
      <c r="H32" s="233">
        <v>399312.85408738465</v>
      </c>
      <c r="I32" s="246">
        <v>16.895999999999997</v>
      </c>
      <c r="J32" s="233">
        <v>437865.56744951918</v>
      </c>
      <c r="K32" s="246">
        <v>19.007999999999999</v>
      </c>
      <c r="L32" s="233">
        <v>476420.15795224014</v>
      </c>
      <c r="M32" s="246">
        <v>21.12</v>
      </c>
      <c r="N32" s="659"/>
      <c r="O32" s="348"/>
    </row>
    <row r="33" spans="1:15" ht="18" customHeight="1" thickTop="1" thickBot="1" x14ac:dyDescent="0.25">
      <c r="A33" s="180" t="s">
        <v>753</v>
      </c>
      <c r="B33" s="217">
        <v>305679.20450044179</v>
      </c>
      <c r="C33" s="247">
        <v>11.52</v>
      </c>
      <c r="D33" s="217">
        <v>346987.56024331512</v>
      </c>
      <c r="E33" s="247">
        <v>13.824</v>
      </c>
      <c r="F33" s="217">
        <v>388295.9159861884</v>
      </c>
      <c r="G33" s="247">
        <v>16.128</v>
      </c>
      <c r="H33" s="217">
        <v>429606.14886964823</v>
      </c>
      <c r="I33" s="247">
        <v>18.431999999999999</v>
      </c>
      <c r="J33" s="217">
        <v>470912.62747193512</v>
      </c>
      <c r="K33" s="247">
        <v>20.736000000000001</v>
      </c>
      <c r="L33" s="217">
        <v>512220.98321480857</v>
      </c>
      <c r="M33" s="247">
        <v>23.04</v>
      </c>
      <c r="N33" s="659"/>
      <c r="O33" s="348" t="s">
        <v>1349</v>
      </c>
    </row>
    <row r="34" spans="1:15" ht="7.5" customHeight="1" thickTop="1" thickBot="1" x14ac:dyDescent="0.25">
      <c r="A34" s="182"/>
      <c r="B34" s="183">
        <v>0</v>
      </c>
      <c r="C34" s="184"/>
      <c r="D34" s="183">
        <v>0</v>
      </c>
      <c r="E34" s="184"/>
      <c r="F34" s="183">
        <v>0</v>
      </c>
      <c r="G34" s="184"/>
      <c r="H34" s="183">
        <v>0</v>
      </c>
      <c r="I34" s="184"/>
      <c r="J34" s="183">
        <v>0</v>
      </c>
      <c r="K34" s="184"/>
      <c r="L34" s="183">
        <v>0</v>
      </c>
      <c r="M34" s="184"/>
      <c r="N34" s="659"/>
      <c r="O34" s="348"/>
    </row>
    <row r="35" spans="1:15" ht="18" customHeight="1" thickTop="1" thickBot="1" x14ac:dyDescent="0.25">
      <c r="A35" s="181" t="s">
        <v>754</v>
      </c>
      <c r="B35" s="233">
        <v>133397.11862726306</v>
      </c>
      <c r="C35" s="246">
        <v>5.12</v>
      </c>
      <c r="D35" s="233">
        <v>152451.97271914282</v>
      </c>
      <c r="E35" s="246">
        <v>6.144000000000001</v>
      </c>
      <c r="F35" s="233">
        <v>171508.70395160903</v>
      </c>
      <c r="G35" s="246">
        <v>7.168000000000001</v>
      </c>
      <c r="H35" s="233">
        <v>190387.10682837336</v>
      </c>
      <c r="I35" s="246">
        <v>8.1920000000000019</v>
      </c>
      <c r="J35" s="233">
        <v>209624.0435571277</v>
      </c>
      <c r="K35" s="246">
        <v>9.2160000000000029</v>
      </c>
      <c r="L35" s="233">
        <v>228680.77478959379</v>
      </c>
      <c r="M35" s="246">
        <v>10.24</v>
      </c>
      <c r="N35" s="659"/>
      <c r="O35" s="348"/>
    </row>
    <row r="36" spans="1:15" ht="18" customHeight="1" thickTop="1" thickBot="1" x14ac:dyDescent="0.25">
      <c r="A36" s="180" t="s">
        <v>755</v>
      </c>
      <c r="B36" s="217">
        <v>154834.06412320113</v>
      </c>
      <c r="C36" s="247">
        <v>6.4</v>
      </c>
      <c r="D36" s="217">
        <v>176274.7639003119</v>
      </c>
      <c r="E36" s="247">
        <v>7.68</v>
      </c>
      <c r="F36" s="217">
        <v>197715.46367742258</v>
      </c>
      <c r="G36" s="247">
        <v>8.9600000000000009</v>
      </c>
      <c r="H36" s="217">
        <v>219150.53203277435</v>
      </c>
      <c r="I36" s="247">
        <v>10.24</v>
      </c>
      <c r="J36" s="217">
        <v>240591.2318098851</v>
      </c>
      <c r="K36" s="247">
        <v>11.52</v>
      </c>
      <c r="L36" s="217">
        <v>262030.05444640951</v>
      </c>
      <c r="M36" s="247">
        <v>12.8</v>
      </c>
      <c r="N36" s="659"/>
      <c r="O36" s="348"/>
    </row>
    <row r="37" spans="1:15" ht="18" customHeight="1" thickTop="1" thickBot="1" x14ac:dyDescent="0.25">
      <c r="A37" s="181" t="s">
        <v>756</v>
      </c>
      <c r="B37" s="233">
        <v>176274.7639003119</v>
      </c>
      <c r="C37" s="246">
        <v>7.68</v>
      </c>
      <c r="D37" s="233">
        <v>200097.55508148088</v>
      </c>
      <c r="E37" s="246">
        <v>9.2159999999999993</v>
      </c>
      <c r="F37" s="233">
        <v>223916.59198147719</v>
      </c>
      <c r="G37" s="246">
        <v>10.751999999999999</v>
      </c>
      <c r="H37" s="233">
        <v>247739.38316264623</v>
      </c>
      <c r="I37" s="246">
        <v>12.288</v>
      </c>
      <c r="J37" s="233">
        <v>271560.29720322893</v>
      </c>
      <c r="K37" s="246">
        <v>13.824</v>
      </c>
      <c r="L37" s="233">
        <v>295379.33410322515</v>
      </c>
      <c r="M37" s="246">
        <v>15.36</v>
      </c>
      <c r="N37" s="659"/>
      <c r="O37" s="348"/>
    </row>
    <row r="38" spans="1:15" ht="18" customHeight="1" thickTop="1" thickBot="1" x14ac:dyDescent="0.25">
      <c r="A38" s="180" t="s">
        <v>757</v>
      </c>
      <c r="B38" s="217">
        <v>197715.46367742258</v>
      </c>
      <c r="C38" s="247">
        <v>8.9600000000000009</v>
      </c>
      <c r="D38" s="217">
        <v>223916.59198147719</v>
      </c>
      <c r="E38" s="247">
        <v>10.751999999999999</v>
      </c>
      <c r="F38" s="217">
        <v>250121.47456670454</v>
      </c>
      <c r="G38" s="247">
        <v>12.543999999999999</v>
      </c>
      <c r="H38" s="217">
        <v>276322.60287075915</v>
      </c>
      <c r="I38" s="247">
        <v>14.335999999999999</v>
      </c>
      <c r="J38" s="217">
        <v>302525.60831540014</v>
      </c>
      <c r="K38" s="247">
        <v>16.128</v>
      </c>
      <c r="L38" s="217">
        <v>328728.61376004101</v>
      </c>
      <c r="M38" s="247">
        <v>17.920000000000002</v>
      </c>
      <c r="N38" s="659"/>
      <c r="O38" s="348"/>
    </row>
    <row r="39" spans="1:15" ht="18" customHeight="1" thickTop="1" thickBot="1" x14ac:dyDescent="0.25">
      <c r="A39" s="181" t="s">
        <v>758</v>
      </c>
      <c r="B39" s="233">
        <v>219152.40917336065</v>
      </c>
      <c r="C39" s="246">
        <v>10.24</v>
      </c>
      <c r="D39" s="233">
        <v>247739.38316264623</v>
      </c>
      <c r="E39" s="246">
        <v>12.288</v>
      </c>
      <c r="F39" s="233">
        <v>276322.60287075915</v>
      </c>
      <c r="G39" s="246">
        <v>14.335999999999999</v>
      </c>
      <c r="H39" s="233">
        <v>304911.454000631</v>
      </c>
      <c r="I39" s="246">
        <v>16.384</v>
      </c>
      <c r="J39" s="233">
        <v>333494.67370874388</v>
      </c>
      <c r="K39" s="246">
        <v>18.432000000000002</v>
      </c>
      <c r="L39" s="233">
        <v>362077.89341685676</v>
      </c>
      <c r="M39" s="246">
        <v>20.48</v>
      </c>
      <c r="N39" s="659"/>
      <c r="O39" s="348"/>
    </row>
    <row r="40" spans="1:15" ht="18" customHeight="1" thickTop="1" thickBot="1" x14ac:dyDescent="0.25">
      <c r="A40" s="180" t="s">
        <v>759</v>
      </c>
      <c r="B40" s="217">
        <v>240591.2318098851</v>
      </c>
      <c r="C40" s="247">
        <v>11.52</v>
      </c>
      <c r="D40" s="217">
        <v>271560.29720322893</v>
      </c>
      <c r="E40" s="247">
        <v>13.824</v>
      </c>
      <c r="F40" s="217">
        <v>302525.60831540014</v>
      </c>
      <c r="G40" s="247">
        <v>16.128</v>
      </c>
      <c r="H40" s="217">
        <v>333494.67370874388</v>
      </c>
      <c r="I40" s="247">
        <v>18.431999999999999</v>
      </c>
      <c r="J40" s="217">
        <v>364461.86196150136</v>
      </c>
      <c r="K40" s="247">
        <v>20.736000000000001</v>
      </c>
      <c r="L40" s="217">
        <v>395427.17307367251</v>
      </c>
      <c r="M40" s="247">
        <v>23.04</v>
      </c>
      <c r="N40" s="659"/>
      <c r="O40" s="348"/>
    </row>
    <row r="41" spans="1:15" ht="18" customHeight="1" thickTop="1" thickBot="1" x14ac:dyDescent="0.25">
      <c r="A41" s="181" t="s">
        <v>760</v>
      </c>
      <c r="B41" s="233">
        <v>262030.05444640951</v>
      </c>
      <c r="C41" s="246">
        <v>12.8</v>
      </c>
      <c r="D41" s="233">
        <v>295379.33410322515</v>
      </c>
      <c r="E41" s="246">
        <v>15.36</v>
      </c>
      <c r="F41" s="233">
        <v>328728.61376004101</v>
      </c>
      <c r="G41" s="246">
        <v>17.920000000000002</v>
      </c>
      <c r="H41" s="233">
        <v>362077.89341685676</v>
      </c>
      <c r="I41" s="246">
        <v>20.48</v>
      </c>
      <c r="J41" s="233">
        <v>395427.17307367251</v>
      </c>
      <c r="K41" s="246">
        <v>23.04</v>
      </c>
      <c r="L41" s="233">
        <v>431436.36094132403</v>
      </c>
      <c r="M41" s="246">
        <v>25.6</v>
      </c>
      <c r="N41" s="659"/>
      <c r="O41" s="348"/>
    </row>
    <row r="42" spans="1:15" ht="18" customHeight="1" thickTop="1" thickBot="1" x14ac:dyDescent="0.25">
      <c r="A42" s="180" t="s">
        <v>761</v>
      </c>
      <c r="B42" s="217">
        <v>283468.87708293396</v>
      </c>
      <c r="C42" s="247">
        <v>14.08</v>
      </c>
      <c r="D42" s="217">
        <v>319202.12528439431</v>
      </c>
      <c r="E42" s="247">
        <v>16.895999999999997</v>
      </c>
      <c r="F42" s="217">
        <v>354931.61920468195</v>
      </c>
      <c r="G42" s="247">
        <v>19.711999999999996</v>
      </c>
      <c r="H42" s="217">
        <v>390664.86740614229</v>
      </c>
      <c r="I42" s="247">
        <v>22.527999999999999</v>
      </c>
      <c r="J42" s="217">
        <v>426394.36132642999</v>
      </c>
      <c r="K42" s="247">
        <v>25.343999999999998</v>
      </c>
      <c r="L42" s="217">
        <v>462131.36380906304</v>
      </c>
      <c r="M42" s="247">
        <v>28.16</v>
      </c>
      <c r="N42" s="659"/>
      <c r="O42" s="348"/>
    </row>
    <row r="43" spans="1:15" ht="18" customHeight="1" thickTop="1" thickBot="1" x14ac:dyDescent="0.25">
      <c r="A43" s="181" t="s">
        <v>762</v>
      </c>
      <c r="B43" s="233">
        <v>304911.454000631</v>
      </c>
      <c r="C43" s="246">
        <v>15.36</v>
      </c>
      <c r="D43" s="233">
        <v>343021.16218439065</v>
      </c>
      <c r="E43" s="246">
        <v>18.431999999999999</v>
      </c>
      <c r="F43" s="233">
        <v>381136.50178990926</v>
      </c>
      <c r="G43" s="246">
        <v>21.503999999999998</v>
      </c>
      <c r="H43" s="233">
        <v>419248.08711425541</v>
      </c>
      <c r="I43" s="246">
        <v>24.576000000000001</v>
      </c>
      <c r="J43" s="233">
        <v>457363.42671977385</v>
      </c>
      <c r="K43" s="246">
        <v>27.648</v>
      </c>
      <c r="L43" s="233">
        <v>495476.8891847062</v>
      </c>
      <c r="M43" s="246">
        <v>30.72</v>
      </c>
      <c r="N43" s="659"/>
      <c r="O43" s="348"/>
    </row>
    <row r="44" spans="1:15" ht="18" customHeight="1" thickTop="1" thickBot="1" x14ac:dyDescent="0.25">
      <c r="A44" s="180" t="s">
        <v>763</v>
      </c>
      <c r="B44" s="217">
        <v>326346.5223559828</v>
      </c>
      <c r="C44" s="247">
        <v>16.64</v>
      </c>
      <c r="D44" s="217">
        <v>366843.95336555963</v>
      </c>
      <c r="E44" s="247">
        <v>19.968</v>
      </c>
      <c r="F44" s="217">
        <v>407339.5072345502</v>
      </c>
      <c r="G44" s="247">
        <v>23.295999999999999</v>
      </c>
      <c r="H44" s="217">
        <v>447833.18396295438</v>
      </c>
      <c r="I44" s="247">
        <v>26.624000000000002</v>
      </c>
      <c r="J44" s="217">
        <v>488328.73783194518</v>
      </c>
      <c r="K44" s="247">
        <v>29.952000000000002</v>
      </c>
      <c r="L44" s="217">
        <v>528824.29170093569</v>
      </c>
      <c r="M44" s="247">
        <v>33.28</v>
      </c>
      <c r="N44" s="659"/>
      <c r="O44" s="348"/>
    </row>
    <row r="45" spans="1:15" ht="18" customHeight="1" thickTop="1" thickBot="1" x14ac:dyDescent="0.25">
      <c r="A45" s="181" t="s">
        <v>764</v>
      </c>
      <c r="B45" s="233">
        <v>347787.22213309357</v>
      </c>
      <c r="C45" s="246">
        <v>17.920000000000002</v>
      </c>
      <c r="D45" s="233">
        <v>390664.86740614229</v>
      </c>
      <c r="E45" s="246">
        <v>21.504000000000001</v>
      </c>
      <c r="F45" s="233">
        <v>433540.63553860481</v>
      </c>
      <c r="G45" s="246">
        <v>25.088000000000001</v>
      </c>
      <c r="H45" s="233">
        <v>476420.15795224014</v>
      </c>
      <c r="I45" s="246">
        <v>28.672000000000004</v>
      </c>
      <c r="J45" s="233">
        <v>519295.92608470249</v>
      </c>
      <c r="K45" s="246">
        <v>32.256000000000007</v>
      </c>
      <c r="L45" s="233">
        <v>562173.57135775138</v>
      </c>
      <c r="M45" s="246">
        <v>35.840000000000003</v>
      </c>
      <c r="N45" s="659"/>
      <c r="O45" s="348"/>
    </row>
    <row r="46" spans="1:15" ht="7.5" customHeight="1" thickTop="1" thickBot="1" x14ac:dyDescent="0.25">
      <c r="A46" s="182"/>
      <c r="B46" s="183">
        <v>0</v>
      </c>
      <c r="C46" s="184"/>
      <c r="D46" s="183">
        <v>0</v>
      </c>
      <c r="E46" s="184"/>
      <c r="F46" s="183">
        <v>0</v>
      </c>
      <c r="G46" s="184"/>
      <c r="H46" s="183">
        <v>0</v>
      </c>
      <c r="I46" s="184"/>
      <c r="J46" s="183">
        <v>0</v>
      </c>
      <c r="K46" s="184"/>
      <c r="L46" s="183">
        <v>0</v>
      </c>
      <c r="M46" s="184"/>
      <c r="N46" s="659"/>
      <c r="O46" s="348"/>
    </row>
    <row r="47" spans="1:15" ht="18" customHeight="1" thickTop="1" thickBot="1" x14ac:dyDescent="0.25">
      <c r="A47" s="180" t="s">
        <v>765</v>
      </c>
      <c r="B47" s="217">
        <v>162800.648771604</v>
      </c>
      <c r="C47" s="247">
        <v>8</v>
      </c>
      <c r="D47" s="217">
        <v>184506.02537138789</v>
      </c>
      <c r="E47" s="247">
        <v>9.6</v>
      </c>
      <c r="F47" s="217">
        <v>206213.27911175814</v>
      </c>
      <c r="G47" s="247">
        <v>11.2</v>
      </c>
      <c r="H47" s="217">
        <v>227918.65571154209</v>
      </c>
      <c r="I47" s="247">
        <v>12.8</v>
      </c>
      <c r="J47" s="217">
        <v>249625.90945191224</v>
      </c>
      <c r="K47" s="247">
        <v>14.4</v>
      </c>
      <c r="L47" s="217">
        <v>271333.16319228249</v>
      </c>
      <c r="M47" s="247">
        <v>16</v>
      </c>
      <c r="N47" s="659"/>
      <c r="O47" s="348"/>
    </row>
    <row r="48" spans="1:15" ht="18" customHeight="1" thickTop="1" thickBot="1" x14ac:dyDescent="0.25">
      <c r="A48" s="181" t="s">
        <v>766</v>
      </c>
      <c r="B48" s="233">
        <v>184506.02537138789</v>
      </c>
      <c r="C48" s="246">
        <v>9.6</v>
      </c>
      <c r="D48" s="233">
        <v>208383.25362956067</v>
      </c>
      <c r="E48" s="246">
        <v>11.52</v>
      </c>
      <c r="F48" s="233">
        <v>232260.4818877333</v>
      </c>
      <c r="G48" s="246">
        <v>13.44</v>
      </c>
      <c r="H48" s="233">
        <v>256137.71014590602</v>
      </c>
      <c r="I48" s="246">
        <v>15.36</v>
      </c>
      <c r="J48" s="233">
        <v>280014.93840407883</v>
      </c>
      <c r="K48" s="246">
        <v>17.28</v>
      </c>
      <c r="L48" s="233">
        <v>303892.16666225146</v>
      </c>
      <c r="M48" s="246">
        <v>19.2</v>
      </c>
      <c r="N48" s="659"/>
      <c r="O48" s="348"/>
    </row>
    <row r="49" spans="1:15" ht="18" customHeight="1" thickTop="1" thickBot="1" x14ac:dyDescent="0.25">
      <c r="A49" s="180" t="s">
        <v>767</v>
      </c>
      <c r="B49" s="217">
        <v>206213.27911175814</v>
      </c>
      <c r="C49" s="247">
        <v>11.2</v>
      </c>
      <c r="D49" s="217">
        <v>232260.4818877333</v>
      </c>
      <c r="E49" s="247">
        <v>13.44</v>
      </c>
      <c r="F49" s="217">
        <v>258307.68466370853</v>
      </c>
      <c r="G49" s="247">
        <v>15.68</v>
      </c>
      <c r="H49" s="217">
        <v>284356.76458027016</v>
      </c>
      <c r="I49" s="247">
        <v>17.920000000000002</v>
      </c>
      <c r="J49" s="217">
        <v>310403.96735624538</v>
      </c>
      <c r="K49" s="247">
        <v>20.16</v>
      </c>
      <c r="L49" s="217">
        <v>336451.17013222049</v>
      </c>
      <c r="M49" s="247">
        <v>22.4</v>
      </c>
      <c r="N49" s="659"/>
      <c r="O49" s="348"/>
    </row>
    <row r="50" spans="1:15" ht="18" customHeight="1" thickTop="1" thickBot="1" x14ac:dyDescent="0.25">
      <c r="A50" s="181" t="s">
        <v>768</v>
      </c>
      <c r="B50" s="233">
        <v>227918.65571154209</v>
      </c>
      <c r="C50" s="246">
        <v>12.8</v>
      </c>
      <c r="D50" s="233">
        <v>256137.71014590602</v>
      </c>
      <c r="E50" s="246">
        <v>15.36</v>
      </c>
      <c r="F50" s="233">
        <v>284356.76458027016</v>
      </c>
      <c r="G50" s="246">
        <v>17.920000000000002</v>
      </c>
      <c r="H50" s="233">
        <v>312573.94187404774</v>
      </c>
      <c r="I50" s="246">
        <v>20.48</v>
      </c>
      <c r="J50" s="233">
        <v>340792.9963084117</v>
      </c>
      <c r="K50" s="246">
        <v>23.04</v>
      </c>
      <c r="L50" s="233">
        <v>369012.05074277578</v>
      </c>
      <c r="M50" s="246">
        <v>25.6</v>
      </c>
      <c r="N50" s="659"/>
      <c r="O50" s="348"/>
    </row>
    <row r="51" spans="1:15" ht="18" customHeight="1" thickTop="1" thickBot="1" x14ac:dyDescent="0.25">
      <c r="A51" s="180" t="s">
        <v>769</v>
      </c>
      <c r="B51" s="217">
        <v>251970.45804424377</v>
      </c>
      <c r="C51" s="247">
        <v>14.4</v>
      </c>
      <c r="D51" s="217">
        <v>280014.93840407883</v>
      </c>
      <c r="E51" s="247">
        <v>17.28</v>
      </c>
      <c r="F51" s="217">
        <v>310403.96735624538</v>
      </c>
      <c r="G51" s="247">
        <v>20.16</v>
      </c>
      <c r="H51" s="217">
        <v>340792.9963084117</v>
      </c>
      <c r="I51" s="247">
        <v>23.04</v>
      </c>
      <c r="J51" s="217">
        <v>371182.02526057832</v>
      </c>
      <c r="K51" s="247">
        <v>25.92</v>
      </c>
      <c r="L51" s="217">
        <v>401571.05421274487</v>
      </c>
      <c r="M51" s="247">
        <v>28.8</v>
      </c>
      <c r="N51" s="659"/>
      <c r="O51" s="348"/>
    </row>
    <row r="52" spans="1:15" ht="18" customHeight="1" thickTop="1" thickBot="1" x14ac:dyDescent="0.25">
      <c r="A52" s="181" t="s">
        <v>770</v>
      </c>
      <c r="B52" s="233">
        <v>271333.16319228249</v>
      </c>
      <c r="C52" s="246">
        <v>16</v>
      </c>
      <c r="D52" s="233">
        <v>303124.41616244073</v>
      </c>
      <c r="E52" s="246">
        <v>19.2</v>
      </c>
      <c r="F52" s="233">
        <v>336451.17013222049</v>
      </c>
      <c r="G52" s="246">
        <v>22.4</v>
      </c>
      <c r="H52" s="233">
        <v>369012.05074277578</v>
      </c>
      <c r="I52" s="246">
        <v>25.6</v>
      </c>
      <c r="J52" s="233">
        <v>401571.05421274487</v>
      </c>
      <c r="K52" s="246">
        <v>28.8</v>
      </c>
      <c r="L52" s="233">
        <v>434131.93482330022</v>
      </c>
      <c r="M52" s="246">
        <v>32</v>
      </c>
      <c r="N52" s="659"/>
      <c r="O52" s="348"/>
    </row>
    <row r="53" spans="1:15" ht="18" customHeight="1" thickTop="1" thickBot="1" x14ac:dyDescent="0.25">
      <c r="A53" s="180" t="s">
        <v>771</v>
      </c>
      <c r="B53" s="217">
        <v>293038.53979206638</v>
      </c>
      <c r="C53" s="247">
        <v>17.600000000000001</v>
      </c>
      <c r="D53" s="217">
        <v>327769.39492042421</v>
      </c>
      <c r="E53" s="247">
        <v>21.12</v>
      </c>
      <c r="F53" s="217">
        <v>362500.25004878204</v>
      </c>
      <c r="G53" s="247">
        <v>24.64</v>
      </c>
      <c r="H53" s="217">
        <v>397231.10517713992</v>
      </c>
      <c r="I53" s="247">
        <v>28.16</v>
      </c>
      <c r="J53" s="217">
        <v>431960.08316491119</v>
      </c>
      <c r="K53" s="247">
        <v>31.68</v>
      </c>
      <c r="L53" s="217">
        <v>466690.93829326925</v>
      </c>
      <c r="M53" s="247">
        <v>35.200000000000003</v>
      </c>
      <c r="N53" s="659"/>
      <c r="O53" s="348"/>
    </row>
    <row r="54" spans="1:15" ht="18" customHeight="1" thickTop="1" thickBot="1" x14ac:dyDescent="0.25">
      <c r="A54" s="181" t="s">
        <v>772</v>
      </c>
      <c r="B54" s="233">
        <v>314745.79353243654</v>
      </c>
      <c r="C54" s="246">
        <v>19.2</v>
      </c>
      <c r="D54" s="233">
        <v>351646.62317859696</v>
      </c>
      <c r="E54" s="246">
        <v>23.04</v>
      </c>
      <c r="F54" s="233">
        <v>388547.45282475726</v>
      </c>
      <c r="G54" s="246">
        <v>26.88</v>
      </c>
      <c r="H54" s="233">
        <v>425448.2824709175</v>
      </c>
      <c r="I54" s="246">
        <v>30.72</v>
      </c>
      <c r="J54" s="233">
        <v>462350.98925766407</v>
      </c>
      <c r="K54" s="246">
        <v>34.56</v>
      </c>
      <c r="L54" s="233">
        <v>499251.81890382449</v>
      </c>
      <c r="M54" s="246">
        <v>38.4</v>
      </c>
      <c r="N54" s="659"/>
      <c r="O54" s="348"/>
    </row>
    <row r="55" spans="1:15" ht="18" customHeight="1" thickTop="1" thickBot="1" x14ac:dyDescent="0.25">
      <c r="A55" s="180" t="s">
        <v>773</v>
      </c>
      <c r="B55" s="217">
        <v>336451.17013222049</v>
      </c>
      <c r="C55" s="247">
        <v>20.8</v>
      </c>
      <c r="D55" s="217">
        <v>375523.85143676971</v>
      </c>
      <c r="E55" s="247">
        <v>24.96</v>
      </c>
      <c r="F55" s="217">
        <v>414596.53274131881</v>
      </c>
      <c r="G55" s="247">
        <v>29.12</v>
      </c>
      <c r="H55" s="217">
        <v>456327.24511611729</v>
      </c>
      <c r="I55" s="247">
        <v>33.28</v>
      </c>
      <c r="J55" s="217">
        <v>492736.26392865827</v>
      </c>
      <c r="K55" s="247">
        <v>37.44</v>
      </c>
      <c r="L55" s="217">
        <v>531810.82237379346</v>
      </c>
      <c r="M55" s="247">
        <v>41.6</v>
      </c>
      <c r="N55" s="659"/>
      <c r="O55" s="348"/>
    </row>
    <row r="56" spans="1:15" ht="18" customHeight="1" thickTop="1" thickBot="1" x14ac:dyDescent="0.25">
      <c r="A56" s="181" t="s">
        <v>774</v>
      </c>
      <c r="B56" s="233">
        <v>358158.42387259065</v>
      </c>
      <c r="C56" s="246">
        <v>22.4</v>
      </c>
      <c r="D56" s="233">
        <v>399402.95683552872</v>
      </c>
      <c r="E56" s="246">
        <v>26.88</v>
      </c>
      <c r="F56" s="233">
        <v>440643.73551729391</v>
      </c>
      <c r="G56" s="246">
        <v>31.36</v>
      </c>
      <c r="H56" s="233">
        <v>482556.53052896698</v>
      </c>
      <c r="I56" s="246">
        <v>35.840000000000003</v>
      </c>
      <c r="J56" s="233">
        <v>523129.0471619973</v>
      </c>
      <c r="K56" s="246">
        <v>40.32</v>
      </c>
      <c r="L56" s="233">
        <v>564371.70298434875</v>
      </c>
      <c r="M56" s="246">
        <v>44.8</v>
      </c>
      <c r="N56" s="659"/>
      <c r="O56" s="348"/>
    </row>
    <row r="57" spans="1:15" ht="18" customHeight="1" thickTop="1" thickBot="1" x14ac:dyDescent="0.25">
      <c r="A57" s="180" t="s">
        <v>775</v>
      </c>
      <c r="B57" s="217">
        <v>379861.92333178828</v>
      </c>
      <c r="C57" s="247">
        <v>24</v>
      </c>
      <c r="D57" s="217">
        <v>423278.30795311503</v>
      </c>
      <c r="E57" s="247">
        <v>28.8</v>
      </c>
      <c r="F57" s="217">
        <v>466690.93829326925</v>
      </c>
      <c r="G57" s="247">
        <v>33.6</v>
      </c>
      <c r="H57" s="217">
        <v>510105.44577400974</v>
      </c>
      <c r="I57" s="247">
        <v>38.4</v>
      </c>
      <c r="J57" s="217">
        <v>553518.07611416385</v>
      </c>
      <c r="K57" s="247">
        <v>43.2</v>
      </c>
      <c r="L57" s="217">
        <v>596930.70645431778</v>
      </c>
      <c r="M57" s="247">
        <v>48</v>
      </c>
      <c r="N57" s="659"/>
      <c r="O57" s="348"/>
    </row>
    <row r="58" spans="1:15" ht="18" customHeight="1" thickTop="1" thickBot="1" x14ac:dyDescent="0.25">
      <c r="A58" s="181" t="s">
        <v>776</v>
      </c>
      <c r="B58" s="233">
        <v>401571.05421274487</v>
      </c>
      <c r="C58" s="246">
        <v>25.6</v>
      </c>
      <c r="D58" s="233">
        <v>447155.53621128772</v>
      </c>
      <c r="E58" s="246">
        <v>30.72</v>
      </c>
      <c r="F58" s="233">
        <v>492736.26392865827</v>
      </c>
      <c r="G58" s="246">
        <v>35.840000000000003</v>
      </c>
      <c r="H58" s="233">
        <v>538322.62306778738</v>
      </c>
      <c r="I58" s="246">
        <v>40.96</v>
      </c>
      <c r="J58" s="233">
        <v>583907.10506633029</v>
      </c>
      <c r="K58" s="246">
        <v>46.08</v>
      </c>
      <c r="L58" s="233">
        <v>629491.58706487308</v>
      </c>
      <c r="M58" s="246">
        <v>51.2</v>
      </c>
      <c r="N58" s="659"/>
      <c r="O58" s="348"/>
    </row>
    <row r="59" spans="1:15" ht="7.5" customHeight="1" thickTop="1" thickBot="1" x14ac:dyDescent="0.25">
      <c r="A59" s="182"/>
      <c r="B59" s="185">
        <v>0</v>
      </c>
      <c r="C59" s="184"/>
      <c r="D59" s="183">
        <v>0</v>
      </c>
      <c r="E59" s="184"/>
      <c r="F59" s="183">
        <v>0</v>
      </c>
      <c r="G59" s="184"/>
      <c r="H59" s="250">
        <v>0</v>
      </c>
      <c r="I59" s="184"/>
      <c r="J59" s="183">
        <v>0</v>
      </c>
      <c r="K59" s="184"/>
      <c r="L59" s="183">
        <v>0</v>
      </c>
      <c r="M59" s="186"/>
      <c r="N59" s="659"/>
      <c r="O59" s="348"/>
    </row>
    <row r="60" spans="1:15" ht="18" customHeight="1" thickTop="1" thickBot="1" x14ac:dyDescent="0.25">
      <c r="A60" s="180" t="s">
        <v>777</v>
      </c>
      <c r="B60" s="217">
        <v>200345.33763887701</v>
      </c>
      <c r="C60" s="247">
        <v>11.52</v>
      </c>
      <c r="D60" s="217">
        <v>225388.27020116334</v>
      </c>
      <c r="E60" s="247">
        <v>13.824</v>
      </c>
      <c r="F60" s="217">
        <v>250431.20276344969</v>
      </c>
      <c r="G60" s="247">
        <v>16.128</v>
      </c>
      <c r="H60" s="217">
        <v>275474.13532573602</v>
      </c>
      <c r="I60" s="247">
        <v>18.431999999999999</v>
      </c>
      <c r="J60" s="217">
        <v>300517.06788802234</v>
      </c>
      <c r="K60" s="247">
        <v>20.736000000000001</v>
      </c>
      <c r="L60" s="217">
        <v>325560.00045030873</v>
      </c>
      <c r="M60" s="247">
        <v>23.04</v>
      </c>
      <c r="N60" s="659"/>
      <c r="O60" s="348"/>
    </row>
    <row r="61" spans="1:15" ht="18" customHeight="1" thickTop="1" thickBot="1" x14ac:dyDescent="0.25">
      <c r="A61" s="181" t="s">
        <v>778</v>
      </c>
      <c r="B61" s="233">
        <v>223299.01272857326</v>
      </c>
      <c r="C61" s="246">
        <v>13.44</v>
      </c>
      <c r="D61" s="233">
        <v>250431.20276344969</v>
      </c>
      <c r="E61" s="246">
        <v>16.128</v>
      </c>
      <c r="F61" s="233">
        <v>277559.63851715351</v>
      </c>
      <c r="G61" s="246">
        <v>18.815999999999999</v>
      </c>
      <c r="H61" s="233">
        <v>304691.82855202985</v>
      </c>
      <c r="I61" s="246">
        <v>21.504000000000001</v>
      </c>
      <c r="J61" s="233">
        <v>331822.14144631999</v>
      </c>
      <c r="K61" s="246">
        <v>24.192</v>
      </c>
      <c r="L61" s="233">
        <v>358950.57720002386</v>
      </c>
      <c r="M61" s="246">
        <v>26.88</v>
      </c>
      <c r="N61" s="659"/>
      <c r="O61" s="348"/>
    </row>
    <row r="62" spans="1:15" ht="18" customHeight="1" thickTop="1" thickBot="1" x14ac:dyDescent="0.25">
      <c r="A62" s="180" t="s">
        <v>779</v>
      </c>
      <c r="B62" s="217">
        <v>246258.3192400285</v>
      </c>
      <c r="C62" s="247">
        <v>15.36</v>
      </c>
      <c r="D62" s="217">
        <v>275474.13532573602</v>
      </c>
      <c r="E62" s="247">
        <v>18.431999999999995</v>
      </c>
      <c r="F62" s="217">
        <v>304691.82855202985</v>
      </c>
      <c r="G62" s="247">
        <v>21.503999999999994</v>
      </c>
      <c r="H62" s="217">
        <v>333907.64463773754</v>
      </c>
      <c r="I62" s="247">
        <v>24.575999999999997</v>
      </c>
      <c r="J62" s="217">
        <v>363125.33786403149</v>
      </c>
      <c r="K62" s="247">
        <v>27.647999999999996</v>
      </c>
      <c r="L62" s="217">
        <v>392341.153949739</v>
      </c>
      <c r="M62" s="247">
        <v>30.72</v>
      </c>
      <c r="N62" s="659"/>
      <c r="O62" s="348"/>
    </row>
    <row r="63" spans="1:15" ht="18" customHeight="1" thickTop="1" thickBot="1" x14ac:dyDescent="0.25">
      <c r="A63" s="181" t="s">
        <v>780</v>
      </c>
      <c r="B63" s="233">
        <v>269211.99432972464</v>
      </c>
      <c r="C63" s="246">
        <v>17.28</v>
      </c>
      <c r="D63" s="233">
        <v>300517.06788802234</v>
      </c>
      <c r="E63" s="246">
        <v>20.735999999999997</v>
      </c>
      <c r="F63" s="233">
        <v>331822.14144631999</v>
      </c>
      <c r="G63" s="246">
        <v>24.191999999999997</v>
      </c>
      <c r="H63" s="233">
        <v>363125.33786403149</v>
      </c>
      <c r="I63" s="246">
        <v>27.647999999999996</v>
      </c>
      <c r="J63" s="233">
        <v>394428.5342817427</v>
      </c>
      <c r="K63" s="246">
        <v>31.103999999999996</v>
      </c>
      <c r="L63" s="233">
        <v>425729.85355886765</v>
      </c>
      <c r="M63" s="246">
        <v>34.56</v>
      </c>
      <c r="N63" s="659"/>
      <c r="O63" s="348"/>
    </row>
    <row r="64" spans="1:15" ht="18" customHeight="1" thickTop="1" thickBot="1" x14ac:dyDescent="0.25">
      <c r="A64" s="180" t="s">
        <v>781</v>
      </c>
      <c r="B64" s="217">
        <v>292169.42370059364</v>
      </c>
      <c r="C64" s="247">
        <v>19.2</v>
      </c>
      <c r="D64" s="217">
        <v>325560.00045030873</v>
      </c>
      <c r="E64" s="247">
        <v>23.04</v>
      </c>
      <c r="F64" s="217">
        <v>358950.57720002386</v>
      </c>
      <c r="G64" s="247">
        <v>26.88</v>
      </c>
      <c r="H64" s="217">
        <v>392341.153949739</v>
      </c>
      <c r="I64" s="247">
        <v>30.72</v>
      </c>
      <c r="J64" s="217">
        <v>425733.60784004041</v>
      </c>
      <c r="K64" s="247">
        <v>34.56</v>
      </c>
      <c r="L64" s="217">
        <v>459124.18458975543</v>
      </c>
      <c r="M64" s="247">
        <v>38.4</v>
      </c>
      <c r="N64" s="659"/>
      <c r="O64" s="348"/>
    </row>
    <row r="65" spans="1:15" ht="18" customHeight="1" thickTop="1" thickBot="1" x14ac:dyDescent="0.25">
      <c r="A65" s="181" t="s">
        <v>782</v>
      </c>
      <c r="B65" s="233">
        <v>315126.85307146254</v>
      </c>
      <c r="C65" s="246">
        <v>21.12</v>
      </c>
      <c r="D65" s="233">
        <v>350602.93301259505</v>
      </c>
      <c r="E65" s="246">
        <v>25.343999999999998</v>
      </c>
      <c r="F65" s="233">
        <v>386080.89009431389</v>
      </c>
      <c r="G65" s="246">
        <v>29.567999999999994</v>
      </c>
      <c r="H65" s="233">
        <v>421504.41009902925</v>
      </c>
      <c r="I65" s="246">
        <v>33.791999999999994</v>
      </c>
      <c r="J65" s="233">
        <v>457034.92711716547</v>
      </c>
      <c r="K65" s="246">
        <v>38.015999999999998</v>
      </c>
      <c r="L65" s="233">
        <v>492514.76133947045</v>
      </c>
      <c r="M65" s="246">
        <v>42.24</v>
      </c>
      <c r="N65" s="659"/>
      <c r="O65" s="348"/>
    </row>
    <row r="66" spans="1:15" ht="18" customHeight="1" thickTop="1" thickBot="1" x14ac:dyDescent="0.25">
      <c r="A66" s="180" t="s">
        <v>783</v>
      </c>
      <c r="B66" s="217">
        <v>338080.52816115867</v>
      </c>
      <c r="C66" s="247">
        <v>23.04</v>
      </c>
      <c r="D66" s="217">
        <v>375645.86557488132</v>
      </c>
      <c r="E66" s="247">
        <v>27.648</v>
      </c>
      <c r="F66" s="217">
        <v>413209.3258480177</v>
      </c>
      <c r="G66" s="247">
        <v>32.256</v>
      </c>
      <c r="H66" s="217">
        <v>450776.54040232667</v>
      </c>
      <c r="I66" s="247">
        <v>36.863999999999997</v>
      </c>
      <c r="J66" s="217">
        <v>488340.00067546306</v>
      </c>
      <c r="K66" s="247">
        <v>41.472000000000001</v>
      </c>
      <c r="L66" s="217">
        <v>525903.46094859939</v>
      </c>
      <c r="M66" s="247">
        <v>46.08</v>
      </c>
      <c r="N66" s="659"/>
      <c r="O66" s="348"/>
    </row>
    <row r="67" spans="1:15" ht="18" customHeight="1" thickTop="1" thickBot="1" x14ac:dyDescent="0.25">
      <c r="A67" s="181" t="s">
        <v>784</v>
      </c>
      <c r="B67" s="233">
        <v>361037.95753202756</v>
      </c>
      <c r="C67" s="246">
        <v>24.96</v>
      </c>
      <c r="D67" s="233">
        <v>400688.79813716764</v>
      </c>
      <c r="E67" s="246">
        <v>29.951999999999998</v>
      </c>
      <c r="F67" s="233">
        <v>466929.33514773363</v>
      </c>
      <c r="G67" s="246">
        <v>34.943999999999996</v>
      </c>
      <c r="H67" s="233">
        <v>479992.35648803425</v>
      </c>
      <c r="I67" s="246">
        <v>39.936000000000007</v>
      </c>
      <c r="J67" s="233">
        <v>519643.1970931745</v>
      </c>
      <c r="K67" s="246">
        <v>44.928000000000004</v>
      </c>
      <c r="L67" s="233">
        <v>559295.91483890079</v>
      </c>
      <c r="M67" s="246">
        <v>49.92</v>
      </c>
      <c r="N67" s="659"/>
      <c r="O67" s="348" t="s">
        <v>1349</v>
      </c>
    </row>
    <row r="68" spans="1:15" ht="18" customHeight="1" thickTop="1" thickBot="1" x14ac:dyDescent="0.25">
      <c r="A68" s="180" t="s">
        <v>785</v>
      </c>
      <c r="B68" s="217">
        <v>383993.50976231007</v>
      </c>
      <c r="C68" s="247">
        <v>26.88</v>
      </c>
      <c r="D68" s="217">
        <v>425729.85355886765</v>
      </c>
      <c r="E68" s="247">
        <v>32.256</v>
      </c>
      <c r="F68" s="217">
        <v>467468.0744960116</v>
      </c>
      <c r="G68" s="247">
        <v>37.631999999999998</v>
      </c>
      <c r="H68" s="217">
        <v>509206.29543315555</v>
      </c>
      <c r="I68" s="247">
        <v>43.00800000000001</v>
      </c>
      <c r="J68" s="217">
        <v>550948.27065147203</v>
      </c>
      <c r="K68" s="247">
        <v>48.384000000000007</v>
      </c>
      <c r="L68" s="217">
        <v>592686.49158861581</v>
      </c>
      <c r="M68" s="247">
        <v>53.76</v>
      </c>
      <c r="N68" s="659"/>
      <c r="O68" s="348"/>
    </row>
    <row r="69" spans="1:15" ht="18" customHeight="1" thickTop="1" thickBot="1" x14ac:dyDescent="0.25">
      <c r="A69" s="181" t="s">
        <v>786</v>
      </c>
      <c r="B69" s="233">
        <v>406950.93913317908</v>
      </c>
      <c r="C69" s="246">
        <v>28.8</v>
      </c>
      <c r="D69" s="233">
        <v>450776.54040232667</v>
      </c>
      <c r="E69" s="246">
        <v>34.56</v>
      </c>
      <c r="F69" s="233">
        <v>494598.38739030162</v>
      </c>
      <c r="G69" s="246">
        <v>40.32</v>
      </c>
      <c r="H69" s="233">
        <v>538423.98865944927</v>
      </c>
      <c r="I69" s="246">
        <v>46.08</v>
      </c>
      <c r="J69" s="233">
        <v>582249.58992859698</v>
      </c>
      <c r="K69" s="246">
        <v>51.84</v>
      </c>
      <c r="L69" s="233">
        <v>626075.1911977448</v>
      </c>
      <c r="M69" s="246">
        <v>57.6</v>
      </c>
      <c r="N69" s="659"/>
      <c r="O69" s="348"/>
    </row>
    <row r="70" spans="1:15" ht="18" customHeight="1" thickTop="1" thickBot="1" x14ac:dyDescent="0.25">
      <c r="A70" s="180" t="s">
        <v>787</v>
      </c>
      <c r="B70" s="217">
        <v>429904.61422287516</v>
      </c>
      <c r="C70" s="247">
        <v>30.72</v>
      </c>
      <c r="D70" s="217">
        <v>475819.47296461306</v>
      </c>
      <c r="E70" s="247">
        <v>36.864000000000004</v>
      </c>
      <c r="F70" s="217">
        <v>521732.45456576458</v>
      </c>
      <c r="G70" s="247">
        <v>43.008000000000003</v>
      </c>
      <c r="H70" s="217">
        <v>567641.68188574316</v>
      </c>
      <c r="I70" s="247">
        <v>49.152000000000015</v>
      </c>
      <c r="J70" s="217">
        <v>613554.66348689469</v>
      </c>
      <c r="K70" s="247">
        <v>55.296000000000014</v>
      </c>
      <c r="L70" s="217">
        <v>659467.64508804621</v>
      </c>
      <c r="M70" s="247">
        <v>61.44</v>
      </c>
      <c r="N70" s="659"/>
      <c r="O70" s="348"/>
    </row>
    <row r="71" spans="1:15" ht="18" customHeight="1" thickTop="1" thickBot="1" x14ac:dyDescent="0.25">
      <c r="A71" s="181" t="s">
        <v>788</v>
      </c>
      <c r="B71" s="233">
        <v>452862.04359374422</v>
      </c>
      <c r="C71" s="246">
        <v>32.64</v>
      </c>
      <c r="D71" s="233">
        <v>500862.40552689938</v>
      </c>
      <c r="E71" s="246">
        <v>39.168000000000006</v>
      </c>
      <c r="F71" s="233">
        <v>548862.76746005472</v>
      </c>
      <c r="G71" s="246">
        <v>45.696000000000005</v>
      </c>
      <c r="H71" s="233">
        <v>596859.37511203717</v>
      </c>
      <c r="I71" s="246">
        <v>52.224000000000018</v>
      </c>
      <c r="J71" s="233">
        <v>644859.73704519239</v>
      </c>
      <c r="K71" s="246">
        <v>58.752000000000017</v>
      </c>
      <c r="L71" s="233">
        <v>692858.22183776135</v>
      </c>
      <c r="M71" s="246">
        <v>65.28</v>
      </c>
      <c r="N71" s="659"/>
      <c r="O71" s="348"/>
    </row>
    <row r="72" spans="1:15" ht="18" customHeight="1" thickTop="1" thickBot="1" x14ac:dyDescent="0.25">
      <c r="A72" s="180" t="s">
        <v>789</v>
      </c>
      <c r="B72" s="217">
        <v>475819.47296461306</v>
      </c>
      <c r="C72" s="247">
        <v>34.56</v>
      </c>
      <c r="D72" s="217">
        <v>525903.46094859939</v>
      </c>
      <c r="E72" s="247">
        <v>41.472000000000008</v>
      </c>
      <c r="F72" s="217">
        <v>575991.2032137583</v>
      </c>
      <c r="G72" s="247">
        <v>48.384000000000007</v>
      </c>
      <c r="H72" s="217">
        <v>626075.1911977448</v>
      </c>
      <c r="I72" s="247">
        <v>55.296000000000021</v>
      </c>
      <c r="J72" s="217">
        <v>676164.81060348998</v>
      </c>
      <c r="K72" s="247">
        <v>62.20800000000002</v>
      </c>
      <c r="L72" s="217">
        <v>726246.92144688999</v>
      </c>
      <c r="M72" s="247">
        <v>69.12</v>
      </c>
      <c r="N72" s="659"/>
      <c r="O72" s="348"/>
    </row>
    <row r="73" spans="1:15" ht="7.5" customHeight="1" thickTop="1" thickBot="1" x14ac:dyDescent="0.25">
      <c r="A73" s="187"/>
      <c r="B73" s="188">
        <v>0</v>
      </c>
      <c r="C73" s="189"/>
      <c r="D73" s="183">
        <v>0</v>
      </c>
      <c r="E73" s="184"/>
      <c r="F73" s="183">
        <v>0</v>
      </c>
      <c r="G73" s="184"/>
      <c r="H73" s="183">
        <v>0</v>
      </c>
      <c r="I73" s="184"/>
      <c r="J73" s="183">
        <v>0</v>
      </c>
      <c r="K73" s="184"/>
      <c r="L73" s="183">
        <v>0</v>
      </c>
      <c r="M73" s="189"/>
      <c r="N73" s="659"/>
      <c r="O73" s="348"/>
    </row>
    <row r="74" spans="1:15" ht="18" customHeight="1" thickTop="1" thickBot="1" x14ac:dyDescent="0.25">
      <c r="A74" s="181" t="s">
        <v>790</v>
      </c>
      <c r="B74" s="233">
        <v>242742.43492182426</v>
      </c>
      <c r="C74" s="246">
        <v>15.68</v>
      </c>
      <c r="D74" s="233">
        <v>271299.37466172839</v>
      </c>
      <c r="E74" s="246">
        <v>18.815999999999995</v>
      </c>
      <c r="F74" s="233">
        <v>299858.19154221908</v>
      </c>
      <c r="G74" s="246">
        <v>21.951999999999995</v>
      </c>
      <c r="H74" s="233">
        <v>328413.25414153689</v>
      </c>
      <c r="I74" s="246">
        <v>25.087999999999997</v>
      </c>
      <c r="J74" s="233">
        <v>356972.07102202746</v>
      </c>
      <c r="K74" s="246">
        <v>28.223999999999997</v>
      </c>
      <c r="L74" s="233">
        <v>385530.88790251804</v>
      </c>
      <c r="M74" s="246">
        <v>31.36</v>
      </c>
      <c r="N74" s="659"/>
      <c r="O74" s="348"/>
    </row>
    <row r="75" spans="1:15" ht="18" customHeight="1" thickTop="1" thickBot="1" x14ac:dyDescent="0.25">
      <c r="A75" s="180" t="s">
        <v>791</v>
      </c>
      <c r="B75" s="217">
        <v>267218.47102703759</v>
      </c>
      <c r="C75" s="247">
        <v>17.920000000000002</v>
      </c>
      <c r="D75" s="217">
        <v>297817.73972487357</v>
      </c>
      <c r="E75" s="247">
        <v>21.503999999999998</v>
      </c>
      <c r="F75" s="217">
        <v>328415.13128212321</v>
      </c>
      <c r="G75" s="247">
        <v>25.087999999999997</v>
      </c>
      <c r="H75" s="217">
        <v>359012.5228393728</v>
      </c>
      <c r="I75" s="247">
        <v>28.671999999999997</v>
      </c>
      <c r="J75" s="217">
        <v>389611.79153720877</v>
      </c>
      <c r="K75" s="247">
        <v>32.256</v>
      </c>
      <c r="L75" s="217">
        <v>420207.30595387204</v>
      </c>
      <c r="M75" s="247">
        <v>35.840000000000003</v>
      </c>
      <c r="N75" s="659"/>
      <c r="O75" s="348"/>
    </row>
    <row r="76" spans="1:15" ht="18" customHeight="1" thickTop="1" thickBot="1" x14ac:dyDescent="0.25">
      <c r="A76" s="181" t="s">
        <v>792</v>
      </c>
      <c r="B76" s="233">
        <v>291696.38427283737</v>
      </c>
      <c r="C76" s="246">
        <v>20.16</v>
      </c>
      <c r="D76" s="233">
        <v>324336.10478801868</v>
      </c>
      <c r="E76" s="246">
        <v>24.191999999999997</v>
      </c>
      <c r="F76" s="233">
        <v>356972.07102202746</v>
      </c>
      <c r="G76" s="246">
        <v>28.223999999999993</v>
      </c>
      <c r="H76" s="233">
        <v>389611.79153720877</v>
      </c>
      <c r="I76" s="246">
        <v>32.255999999999993</v>
      </c>
      <c r="J76" s="233">
        <v>422247.75777121756</v>
      </c>
      <c r="K76" s="246">
        <v>36.287999999999997</v>
      </c>
      <c r="L76" s="233">
        <v>454887.47828639881</v>
      </c>
      <c r="M76" s="246">
        <v>40.32</v>
      </c>
      <c r="N76" s="659"/>
      <c r="O76" s="348"/>
    </row>
    <row r="77" spans="1:15" ht="18" customHeight="1" thickTop="1" thickBot="1" x14ac:dyDescent="0.25">
      <c r="A77" s="180" t="s">
        <v>793</v>
      </c>
      <c r="B77" s="217">
        <v>316174.29751863709</v>
      </c>
      <c r="C77" s="247">
        <v>22.4</v>
      </c>
      <c r="D77" s="217">
        <v>350854.4698511638</v>
      </c>
      <c r="E77" s="247">
        <v>26.88</v>
      </c>
      <c r="F77" s="217">
        <v>385530.88790251804</v>
      </c>
      <c r="G77" s="247">
        <v>31.36</v>
      </c>
      <c r="H77" s="217">
        <v>420207.30595387204</v>
      </c>
      <c r="I77" s="247">
        <v>35.840000000000003</v>
      </c>
      <c r="J77" s="217">
        <v>454887.47828639881</v>
      </c>
      <c r="K77" s="247">
        <v>40.32</v>
      </c>
      <c r="L77" s="217">
        <v>489563.8963377531</v>
      </c>
      <c r="M77" s="247">
        <v>44.8</v>
      </c>
      <c r="N77" s="659"/>
      <c r="O77" s="348"/>
    </row>
    <row r="78" spans="1:15" ht="18" customHeight="1" thickTop="1" thickBot="1" x14ac:dyDescent="0.25">
      <c r="A78" s="181" t="s">
        <v>794</v>
      </c>
      <c r="B78" s="233">
        <v>340655.9650456094</v>
      </c>
      <c r="C78" s="246">
        <v>24.64</v>
      </c>
      <c r="D78" s="233">
        <v>377269.59218206059</v>
      </c>
      <c r="E78" s="246">
        <v>29.567999999999994</v>
      </c>
      <c r="F78" s="233">
        <v>414085.95050183585</v>
      </c>
      <c r="G78" s="246">
        <v>34.495999999999995</v>
      </c>
      <c r="H78" s="233">
        <v>450806.57465170795</v>
      </c>
      <c r="I78" s="246">
        <v>39.423999999999999</v>
      </c>
      <c r="J78" s="233">
        <v>487523.44452040765</v>
      </c>
      <c r="K78" s="246">
        <v>44.351999999999997</v>
      </c>
      <c r="L78" s="233">
        <v>524240.31438910717</v>
      </c>
      <c r="M78" s="246">
        <v>49.28</v>
      </c>
      <c r="N78" s="659"/>
      <c r="O78" s="348"/>
    </row>
    <row r="79" spans="1:15" ht="18" customHeight="1" thickTop="1" thickBot="1" x14ac:dyDescent="0.25">
      <c r="A79" s="180" t="s">
        <v>795</v>
      </c>
      <c r="B79" s="217">
        <v>365133.87829140911</v>
      </c>
      <c r="C79" s="247">
        <v>26.88</v>
      </c>
      <c r="D79" s="217">
        <v>403891.19997745409</v>
      </c>
      <c r="E79" s="247">
        <v>32.256</v>
      </c>
      <c r="F79" s="217">
        <v>442648.52166349895</v>
      </c>
      <c r="G79" s="247">
        <v>37.631999999999998</v>
      </c>
      <c r="H79" s="217">
        <v>481402.08906837128</v>
      </c>
      <c r="I79" s="247">
        <v>43.008000000000003</v>
      </c>
      <c r="J79" s="217">
        <v>520159.41075441625</v>
      </c>
      <c r="K79" s="247">
        <v>48.384</v>
      </c>
      <c r="L79" s="217">
        <v>558918.60958104779</v>
      </c>
      <c r="M79" s="247">
        <v>53.76</v>
      </c>
      <c r="N79" s="659"/>
      <c r="O79" s="348"/>
    </row>
    <row r="80" spans="1:15" ht="18" customHeight="1" thickTop="1" thickBot="1" x14ac:dyDescent="0.25">
      <c r="A80" s="181" t="s">
        <v>796</v>
      </c>
      <c r="B80" s="233">
        <v>389611.79153720877</v>
      </c>
      <c r="C80" s="246">
        <v>29.12</v>
      </c>
      <c r="D80" s="233">
        <v>430409.56504059921</v>
      </c>
      <c r="E80" s="246">
        <v>34.943999999999996</v>
      </c>
      <c r="F80" s="233">
        <v>471207.33854398952</v>
      </c>
      <c r="G80" s="246">
        <v>40.767999999999994</v>
      </c>
      <c r="H80" s="233">
        <v>512001.35776620742</v>
      </c>
      <c r="I80" s="246">
        <v>46.591999999999999</v>
      </c>
      <c r="J80" s="233">
        <v>552799.1312695978</v>
      </c>
      <c r="K80" s="246">
        <v>52.415999999999997</v>
      </c>
      <c r="L80" s="233">
        <v>593596.90477298794</v>
      </c>
      <c r="M80" s="246">
        <v>58.24</v>
      </c>
      <c r="N80" s="659"/>
      <c r="O80" s="348"/>
    </row>
    <row r="81" spans="1:15" ht="18" customHeight="1" thickTop="1" thickBot="1" x14ac:dyDescent="0.25">
      <c r="A81" s="180" t="s">
        <v>797</v>
      </c>
      <c r="B81" s="217">
        <v>414085.95050183585</v>
      </c>
      <c r="C81" s="247">
        <v>31.36</v>
      </c>
      <c r="D81" s="217">
        <v>456927.93010374426</v>
      </c>
      <c r="E81" s="247">
        <v>37.631999999999998</v>
      </c>
      <c r="F81" s="217">
        <v>499762.40114330751</v>
      </c>
      <c r="G81" s="247">
        <v>43.903999999999996</v>
      </c>
      <c r="H81" s="217">
        <v>542600.62646404328</v>
      </c>
      <c r="I81" s="247">
        <v>50.176000000000002</v>
      </c>
      <c r="J81" s="217">
        <v>585435.09750360635</v>
      </c>
      <c r="K81" s="247">
        <v>56.448</v>
      </c>
      <c r="L81" s="217">
        <v>628271.44568375603</v>
      </c>
      <c r="M81" s="247">
        <v>62.72</v>
      </c>
      <c r="N81" s="659"/>
      <c r="O81" s="348"/>
    </row>
    <row r="82" spans="1:15" ht="18" customHeight="1" thickTop="1" thickBot="1" x14ac:dyDescent="0.25">
      <c r="A82" s="181" t="s">
        <v>798</v>
      </c>
      <c r="B82" s="233">
        <v>438567.61802880815</v>
      </c>
      <c r="C82" s="246">
        <v>33.6</v>
      </c>
      <c r="D82" s="233">
        <v>483446.29516688938</v>
      </c>
      <c r="E82" s="246">
        <v>40.32</v>
      </c>
      <c r="F82" s="233">
        <v>528321.21802379785</v>
      </c>
      <c r="G82" s="246">
        <v>47.04</v>
      </c>
      <c r="H82" s="233">
        <v>573196.1408807066</v>
      </c>
      <c r="I82" s="246">
        <v>53.76</v>
      </c>
      <c r="J82" s="233">
        <v>618074.81801878777</v>
      </c>
      <c r="K82" s="246">
        <v>60.48</v>
      </c>
      <c r="L82" s="233">
        <v>662949.7408756963</v>
      </c>
      <c r="M82" s="246">
        <v>67.2</v>
      </c>
      <c r="N82" s="659"/>
      <c r="O82" s="348"/>
    </row>
    <row r="83" spans="1:15" ht="18" customHeight="1" thickTop="1" thickBot="1" x14ac:dyDescent="0.25">
      <c r="A83" s="180" t="s">
        <v>799</v>
      </c>
      <c r="B83" s="217">
        <v>463045.53127460793</v>
      </c>
      <c r="C83" s="247">
        <v>35.840000000000003</v>
      </c>
      <c r="D83" s="217">
        <v>509964.66023003467</v>
      </c>
      <c r="E83" s="247">
        <v>43.008000000000003</v>
      </c>
      <c r="F83" s="217">
        <v>556878.15776370221</v>
      </c>
      <c r="G83" s="247">
        <v>50.176000000000002</v>
      </c>
      <c r="H83" s="217">
        <v>603793.53243795643</v>
      </c>
      <c r="I83" s="247">
        <v>57.344000000000008</v>
      </c>
      <c r="J83" s="217">
        <v>650710.78425279644</v>
      </c>
      <c r="K83" s="247">
        <v>64.512000000000015</v>
      </c>
      <c r="L83" s="217">
        <v>697628.03606763668</v>
      </c>
      <c r="M83" s="247">
        <v>71.680000000000007</v>
      </c>
      <c r="N83" s="659"/>
      <c r="O83" s="348"/>
    </row>
    <row r="84" spans="1:15" ht="18" customHeight="1" thickTop="1" thickBot="1" x14ac:dyDescent="0.25">
      <c r="A84" s="181" t="s">
        <v>800</v>
      </c>
      <c r="B84" s="233">
        <v>487523.44452040765</v>
      </c>
      <c r="C84" s="246">
        <v>38.08</v>
      </c>
      <c r="D84" s="233">
        <v>536479.27101200714</v>
      </c>
      <c r="E84" s="246">
        <v>45.696000000000005</v>
      </c>
      <c r="F84" s="233">
        <v>585435.09750360635</v>
      </c>
      <c r="G84" s="246">
        <v>53.312000000000005</v>
      </c>
      <c r="H84" s="233">
        <v>634392.80113579205</v>
      </c>
      <c r="I84" s="246">
        <v>60.928000000000011</v>
      </c>
      <c r="J84" s="233">
        <v>683348.62762739125</v>
      </c>
      <c r="K84" s="246">
        <v>68.544000000000011</v>
      </c>
      <c r="L84" s="233">
        <v>732304.45411899104</v>
      </c>
      <c r="M84" s="246">
        <v>76.16</v>
      </c>
      <c r="N84" s="659"/>
      <c r="O84" s="348"/>
    </row>
    <row r="85" spans="1:15" ht="18" customHeight="1" thickTop="1" thickBot="1" x14ac:dyDescent="0.25">
      <c r="A85" s="180" t="s">
        <v>801</v>
      </c>
      <c r="B85" s="217">
        <v>512001.35776620742</v>
      </c>
      <c r="C85" s="247">
        <v>40.32</v>
      </c>
      <c r="D85" s="217">
        <v>562995.75893456582</v>
      </c>
      <c r="E85" s="247">
        <v>48.384000000000007</v>
      </c>
      <c r="F85" s="217">
        <v>613993.91438409709</v>
      </c>
      <c r="G85" s="247">
        <v>56.448000000000008</v>
      </c>
      <c r="H85" s="217">
        <v>664990.19269304164</v>
      </c>
      <c r="I85" s="247">
        <v>64.512000000000015</v>
      </c>
      <c r="J85" s="217">
        <v>715986.47100198665</v>
      </c>
      <c r="K85" s="247">
        <v>72.576000000000022</v>
      </c>
      <c r="L85" s="217">
        <v>766980.87217034504</v>
      </c>
      <c r="M85" s="247">
        <v>80.64</v>
      </c>
      <c r="N85" s="659"/>
      <c r="O85" s="348"/>
    </row>
    <row r="86" spans="1:15" ht="18" customHeight="1" thickTop="1" thickBot="1" x14ac:dyDescent="0.25">
      <c r="A86" s="181" t="s">
        <v>802</v>
      </c>
      <c r="B86" s="233">
        <v>536479.27101200714</v>
      </c>
      <c r="C86" s="246">
        <v>42.56</v>
      </c>
      <c r="D86" s="233">
        <v>589514.12399771099</v>
      </c>
      <c r="E86" s="246">
        <v>51.07200000000001</v>
      </c>
      <c r="F86" s="233">
        <v>642550.85412400123</v>
      </c>
      <c r="G86" s="246">
        <v>59.58400000000001</v>
      </c>
      <c r="H86" s="233">
        <v>695587.58425029134</v>
      </c>
      <c r="I86" s="246">
        <v>68.096000000000018</v>
      </c>
      <c r="J86" s="233">
        <v>748624.31437658158</v>
      </c>
      <c r="K86" s="246">
        <v>76.608000000000018</v>
      </c>
      <c r="L86" s="233">
        <v>801661.04450287193</v>
      </c>
      <c r="M86" s="246">
        <v>85.12</v>
      </c>
      <c r="N86" s="659"/>
      <c r="O86" s="348"/>
    </row>
    <row r="87" spans="1:15" ht="18" customHeight="1" thickTop="1" thickBot="1" x14ac:dyDescent="0.25">
      <c r="A87" s="180" t="s">
        <v>803</v>
      </c>
      <c r="B87" s="217">
        <v>560957.18425780651</v>
      </c>
      <c r="C87" s="247">
        <v>44.8</v>
      </c>
      <c r="D87" s="217">
        <v>616032.48906085605</v>
      </c>
      <c r="E87" s="247">
        <v>53.76</v>
      </c>
      <c r="F87" s="217">
        <v>671109.67100449186</v>
      </c>
      <c r="G87" s="247">
        <v>62.72</v>
      </c>
      <c r="H87" s="217">
        <v>726183.09866695455</v>
      </c>
      <c r="I87" s="247">
        <v>71.680000000000007</v>
      </c>
      <c r="J87" s="217">
        <v>781262.15775117674</v>
      </c>
      <c r="K87" s="247">
        <v>80.64</v>
      </c>
      <c r="L87" s="217">
        <v>836337.46255422605</v>
      </c>
      <c r="M87" s="247">
        <v>89.6</v>
      </c>
      <c r="N87" s="659"/>
      <c r="O87" s="348"/>
    </row>
    <row r="88" spans="1:15" ht="18" customHeight="1" thickTop="1" thickBot="1" x14ac:dyDescent="0.25">
      <c r="A88" s="181" t="s">
        <v>804</v>
      </c>
      <c r="B88" s="233">
        <v>585435.09750360635</v>
      </c>
      <c r="C88" s="246">
        <v>47.04</v>
      </c>
      <c r="D88" s="233">
        <v>642552.73126458772</v>
      </c>
      <c r="E88" s="246">
        <v>56.448000000000008</v>
      </c>
      <c r="F88" s="233">
        <v>699668.48788498226</v>
      </c>
      <c r="G88" s="246">
        <v>65.856000000000009</v>
      </c>
      <c r="H88" s="233">
        <v>756784.24450537714</v>
      </c>
      <c r="I88" s="246">
        <v>75.26400000000001</v>
      </c>
      <c r="J88" s="233">
        <v>813900.00112577144</v>
      </c>
      <c r="K88" s="246">
        <v>84.672000000000011</v>
      </c>
      <c r="L88" s="233">
        <v>871013.88060558029</v>
      </c>
      <c r="M88" s="246">
        <v>94.08</v>
      </c>
      <c r="N88" s="659"/>
      <c r="O88" s="348"/>
    </row>
    <row r="89" spans="1:15" ht="7.5" customHeight="1" thickTop="1" thickBot="1" x14ac:dyDescent="0.25">
      <c r="A89" s="182"/>
      <c r="B89" s="185">
        <v>0</v>
      </c>
      <c r="C89" s="184"/>
      <c r="D89" s="183">
        <v>0</v>
      </c>
      <c r="E89" s="184"/>
      <c r="F89" s="183">
        <v>0</v>
      </c>
      <c r="G89" s="184"/>
      <c r="H89" s="183">
        <v>0</v>
      </c>
      <c r="I89" s="184"/>
      <c r="J89" s="183">
        <v>0</v>
      </c>
      <c r="K89" s="184"/>
      <c r="L89" s="183">
        <v>0</v>
      </c>
      <c r="M89" s="184"/>
      <c r="N89" s="659"/>
      <c r="O89" s="348"/>
    </row>
    <row r="90" spans="1:15" ht="18" customHeight="1" thickTop="1" thickBot="1" x14ac:dyDescent="0.25">
      <c r="A90" s="180" t="s">
        <v>805</v>
      </c>
      <c r="B90" s="217">
        <v>286577.42189390358</v>
      </c>
      <c r="C90" s="247">
        <v>20.48</v>
      </c>
      <c r="D90" s="217">
        <v>318419.35765989282</v>
      </c>
      <c r="E90" s="247">
        <v>24.576000000000004</v>
      </c>
      <c r="F90" s="217">
        <v>350261.29342588218</v>
      </c>
      <c r="G90" s="247">
        <v>28.672000000000004</v>
      </c>
      <c r="H90" s="217">
        <v>382101.35205128515</v>
      </c>
      <c r="I90" s="247">
        <v>32.768000000000008</v>
      </c>
      <c r="J90" s="217">
        <v>413947.0420984471</v>
      </c>
      <c r="K90" s="247">
        <v>36.864000000000011</v>
      </c>
      <c r="L90" s="217">
        <v>445787.10072384996</v>
      </c>
      <c r="M90" s="247">
        <v>40.96</v>
      </c>
      <c r="N90" s="659"/>
      <c r="O90" s="348"/>
    </row>
    <row r="91" spans="1:15" ht="18" customHeight="1" thickTop="1" thickBot="1" x14ac:dyDescent="0.25">
      <c r="A91" s="181" t="s">
        <v>806</v>
      </c>
      <c r="B91" s="233">
        <v>312450.05059534969</v>
      </c>
      <c r="C91" s="246">
        <v>23.04</v>
      </c>
      <c r="D91" s="233">
        <v>346279.87824226706</v>
      </c>
      <c r="E91" s="246">
        <v>27.648000000000003</v>
      </c>
      <c r="F91" s="233">
        <v>380113.46017035708</v>
      </c>
      <c r="G91" s="246">
        <v>32.256</v>
      </c>
      <c r="H91" s="233">
        <v>413947.0420984471</v>
      </c>
      <c r="I91" s="246">
        <v>36.864000000000004</v>
      </c>
      <c r="J91" s="233">
        <v>447776.86974536447</v>
      </c>
      <c r="K91" s="246">
        <v>41.472000000000008</v>
      </c>
      <c r="L91" s="233">
        <v>481610.45167345443</v>
      </c>
      <c r="M91" s="246">
        <v>46.08</v>
      </c>
      <c r="N91" s="659"/>
      <c r="O91" s="348"/>
    </row>
    <row r="92" spans="1:15" ht="18" customHeight="1" thickTop="1" thickBot="1" x14ac:dyDescent="0.25">
      <c r="A92" s="180" t="s">
        <v>807</v>
      </c>
      <c r="B92" s="217">
        <v>338322.67929679586</v>
      </c>
      <c r="C92" s="247">
        <v>25.6</v>
      </c>
      <c r="D92" s="217">
        <v>374142.27596522751</v>
      </c>
      <c r="E92" s="247">
        <v>30.72</v>
      </c>
      <c r="F92" s="217">
        <v>409965.6269148321</v>
      </c>
      <c r="G92" s="247">
        <v>35.840000000000003</v>
      </c>
      <c r="H92" s="217">
        <v>445787.10072384996</v>
      </c>
      <c r="I92" s="247">
        <v>40.96</v>
      </c>
      <c r="J92" s="217">
        <v>481610.45167345443</v>
      </c>
      <c r="K92" s="247">
        <v>46.08</v>
      </c>
      <c r="L92" s="217">
        <v>517431.92548247246</v>
      </c>
      <c r="M92" s="247">
        <v>51.2</v>
      </c>
      <c r="N92" s="659"/>
      <c r="O92" s="348"/>
    </row>
    <row r="93" spans="1:15" ht="18" customHeight="1" thickTop="1" thickBot="1" x14ac:dyDescent="0.25">
      <c r="A93" s="181" t="s">
        <v>808</v>
      </c>
      <c r="B93" s="233">
        <v>364191.55371706927</v>
      </c>
      <c r="C93" s="246">
        <v>28.16</v>
      </c>
      <c r="D93" s="233">
        <v>402006.55082877446</v>
      </c>
      <c r="E93" s="246">
        <v>33.792000000000002</v>
      </c>
      <c r="F93" s="233">
        <v>439817.79365930695</v>
      </c>
      <c r="G93" s="246">
        <v>39.423999999999999</v>
      </c>
      <c r="H93" s="233">
        <v>477629.03648983955</v>
      </c>
      <c r="I93" s="246">
        <v>45.056000000000012</v>
      </c>
      <c r="J93" s="233">
        <v>515444.03360154462</v>
      </c>
      <c r="K93" s="246">
        <v>50.688000000000009</v>
      </c>
      <c r="L93" s="233">
        <v>553255.27643207693</v>
      </c>
      <c r="M93" s="246">
        <v>56.32</v>
      </c>
      <c r="N93" s="659"/>
      <c r="O93" s="348"/>
    </row>
    <row r="94" spans="1:15" ht="18" customHeight="1" thickTop="1" thickBot="1" x14ac:dyDescent="0.25">
      <c r="A94" s="180" t="s">
        <v>809</v>
      </c>
      <c r="B94" s="217">
        <v>390064.18241851538</v>
      </c>
      <c r="C94" s="247">
        <v>30.72</v>
      </c>
      <c r="D94" s="217">
        <v>429867.07141114859</v>
      </c>
      <c r="E94" s="247">
        <v>36.864000000000004</v>
      </c>
      <c r="F94" s="217">
        <v>469668.08326319547</v>
      </c>
      <c r="G94" s="247">
        <v>43.008000000000003</v>
      </c>
      <c r="H94" s="217">
        <v>509470.97225582862</v>
      </c>
      <c r="I94" s="247">
        <v>49.152000000000015</v>
      </c>
      <c r="J94" s="217">
        <v>549273.86124846188</v>
      </c>
      <c r="K94" s="247">
        <v>55.296000000000014</v>
      </c>
      <c r="L94" s="217">
        <v>589076.75024109508</v>
      </c>
      <c r="M94" s="247">
        <v>61.44</v>
      </c>
      <c r="N94" s="659"/>
      <c r="O94" s="348"/>
    </row>
    <row r="95" spans="1:15" ht="18" customHeight="1" thickTop="1" thickBot="1" x14ac:dyDescent="0.25">
      <c r="A95" s="181" t="s">
        <v>810</v>
      </c>
      <c r="B95" s="233">
        <v>415934.93397937506</v>
      </c>
      <c r="C95" s="246">
        <v>33.28</v>
      </c>
      <c r="D95" s="233">
        <v>457729.46913410904</v>
      </c>
      <c r="E95" s="246">
        <v>39.936000000000007</v>
      </c>
      <c r="F95" s="233">
        <v>499520.25000767026</v>
      </c>
      <c r="G95" s="246">
        <v>46.592000000000006</v>
      </c>
      <c r="H95" s="233">
        <v>541311.03088123165</v>
      </c>
      <c r="I95" s="246">
        <v>53.248000000000019</v>
      </c>
      <c r="J95" s="233">
        <v>583107.44317655184</v>
      </c>
      <c r="K95" s="246">
        <v>59.904000000000018</v>
      </c>
      <c r="L95" s="233">
        <v>624898.22405011312</v>
      </c>
      <c r="M95" s="246">
        <v>66.56</v>
      </c>
      <c r="N95" s="659"/>
      <c r="O95" s="348"/>
    </row>
    <row r="96" spans="1:15" ht="18" customHeight="1" thickTop="1" thickBot="1" x14ac:dyDescent="0.25">
      <c r="A96" s="180" t="s">
        <v>811</v>
      </c>
      <c r="B96" s="217">
        <v>441807.56268082123</v>
      </c>
      <c r="C96" s="247">
        <v>35.840000000000003</v>
      </c>
      <c r="D96" s="217">
        <v>485589.98971648322</v>
      </c>
      <c r="E96" s="247">
        <v>43.00800000000001</v>
      </c>
      <c r="F96" s="217">
        <v>529374.29389273142</v>
      </c>
      <c r="G96" s="247">
        <v>50.176000000000009</v>
      </c>
      <c r="H96" s="217">
        <v>657628.04731343826</v>
      </c>
      <c r="I96" s="247">
        <v>57.344000000000023</v>
      </c>
      <c r="J96" s="217">
        <v>616939.1479640553</v>
      </c>
      <c r="K96" s="247">
        <v>64.512000000000015</v>
      </c>
      <c r="L96" s="217">
        <v>660717.820718545</v>
      </c>
      <c r="M96" s="247">
        <v>71.680000000000007</v>
      </c>
      <c r="N96" s="659"/>
      <c r="O96" s="348"/>
    </row>
    <row r="97" spans="1:18" ht="18" customHeight="1" thickTop="1" thickBot="1" x14ac:dyDescent="0.25">
      <c r="A97" s="181" t="s">
        <v>812</v>
      </c>
      <c r="B97" s="233">
        <v>467678.31424168107</v>
      </c>
      <c r="C97" s="246">
        <v>38.4</v>
      </c>
      <c r="D97" s="233">
        <v>513450.51029885747</v>
      </c>
      <c r="E97" s="246">
        <v>46.08</v>
      </c>
      <c r="F97" s="233">
        <v>559226.46063720656</v>
      </c>
      <c r="G97" s="246">
        <v>53.76</v>
      </c>
      <c r="H97" s="233">
        <v>604996.7795537964</v>
      </c>
      <c r="I97" s="246">
        <v>61.44</v>
      </c>
      <c r="J97" s="233">
        <v>650768.97561097273</v>
      </c>
      <c r="K97" s="246">
        <v>69.12</v>
      </c>
      <c r="L97" s="233">
        <v>696543.04880873556</v>
      </c>
      <c r="M97" s="246">
        <v>76.8</v>
      </c>
      <c r="N97" s="659"/>
      <c r="O97" s="348"/>
    </row>
    <row r="98" spans="1:18" ht="18" customHeight="1" thickTop="1" thickBot="1" x14ac:dyDescent="0.25">
      <c r="A98" s="180" t="s">
        <v>813</v>
      </c>
      <c r="B98" s="217">
        <v>493550.94294312713</v>
      </c>
      <c r="C98" s="247">
        <v>40.96</v>
      </c>
      <c r="D98" s="217">
        <v>541314.7851624043</v>
      </c>
      <c r="E98" s="247">
        <v>49.152000000000015</v>
      </c>
      <c r="F98" s="217">
        <v>589076.75024109508</v>
      </c>
      <c r="G98" s="247">
        <v>57.344000000000015</v>
      </c>
      <c r="H98" s="217">
        <v>636838.71531978564</v>
      </c>
      <c r="I98" s="247">
        <v>65.53600000000003</v>
      </c>
      <c r="J98" s="217">
        <v>684602.55753906304</v>
      </c>
      <c r="K98" s="247">
        <v>73.728000000000023</v>
      </c>
      <c r="L98" s="217">
        <v>732366.39975833986</v>
      </c>
      <c r="M98" s="247">
        <v>81.92</v>
      </c>
      <c r="N98" s="659"/>
      <c r="O98" s="348"/>
    </row>
    <row r="99" spans="1:18" ht="18" customHeight="1" thickTop="1" thickBot="1" x14ac:dyDescent="0.25">
      <c r="A99" s="181" t="s">
        <v>814</v>
      </c>
      <c r="B99" s="233">
        <v>519423.57164457336</v>
      </c>
      <c r="C99" s="246">
        <v>43.52</v>
      </c>
      <c r="D99" s="233">
        <v>569175.3057447786</v>
      </c>
      <c r="E99" s="246">
        <v>52.224000000000018</v>
      </c>
      <c r="F99" s="233">
        <v>618928.91698556975</v>
      </c>
      <c r="G99" s="246">
        <v>60.928000000000019</v>
      </c>
      <c r="H99" s="233">
        <v>668680.65108577511</v>
      </c>
      <c r="I99" s="246">
        <v>69.632000000000033</v>
      </c>
      <c r="J99" s="233">
        <v>718436.13946715312</v>
      </c>
      <c r="K99" s="246">
        <v>78.336000000000027</v>
      </c>
      <c r="L99" s="233">
        <v>768187.87356735801</v>
      </c>
      <c r="M99" s="246">
        <v>87.04</v>
      </c>
      <c r="N99" s="659"/>
      <c r="O99" s="348"/>
    </row>
    <row r="100" spans="1:18" ht="18" customHeight="1" thickTop="1" thickBot="1" x14ac:dyDescent="0.25">
      <c r="A100" s="180" t="s">
        <v>815</v>
      </c>
      <c r="B100" s="217">
        <v>545292.44606484671</v>
      </c>
      <c r="C100" s="247">
        <v>46.08</v>
      </c>
      <c r="D100" s="217">
        <v>597035.82632715278</v>
      </c>
      <c r="E100" s="247">
        <v>55.296000000000021</v>
      </c>
      <c r="F100" s="217">
        <v>646344.55524898274</v>
      </c>
      <c r="G100" s="247">
        <v>64.512000000000029</v>
      </c>
      <c r="H100" s="217">
        <v>700520.70971117786</v>
      </c>
      <c r="I100" s="247">
        <v>73.728000000000037</v>
      </c>
      <c r="J100" s="217">
        <v>752267.84425465646</v>
      </c>
      <c r="K100" s="247">
        <v>82.944000000000031</v>
      </c>
      <c r="L100" s="217">
        <v>804009.34737637616</v>
      </c>
      <c r="M100" s="247">
        <v>92.16</v>
      </c>
      <c r="N100" s="659"/>
      <c r="O100" s="348"/>
    </row>
    <row r="101" spans="1:18" ht="18" customHeight="1" thickTop="1" thickBot="1" x14ac:dyDescent="0.25">
      <c r="A101" s="181" t="s">
        <v>816</v>
      </c>
      <c r="B101" s="233">
        <v>571165.07476629282</v>
      </c>
      <c r="C101" s="246">
        <v>48.64</v>
      </c>
      <c r="D101" s="233">
        <v>624898.22405011312</v>
      </c>
      <c r="E101" s="246">
        <v>58.368000000000023</v>
      </c>
      <c r="F101" s="233">
        <v>678633.25047451979</v>
      </c>
      <c r="G101" s="246">
        <v>68.096000000000032</v>
      </c>
      <c r="H101" s="233">
        <v>732366.39975833986</v>
      </c>
      <c r="I101" s="246">
        <v>77.824000000000041</v>
      </c>
      <c r="J101" s="233">
        <v>786099.54904216039</v>
      </c>
      <c r="K101" s="246">
        <v>87.552000000000035</v>
      </c>
      <c r="L101" s="233">
        <v>839832.69832598069</v>
      </c>
      <c r="M101" s="246">
        <v>97.28</v>
      </c>
      <c r="N101" s="659"/>
      <c r="O101" s="348" t="s">
        <v>1349</v>
      </c>
    </row>
    <row r="102" spans="1:18" ht="18" customHeight="1" thickTop="1" thickBot="1" x14ac:dyDescent="0.25">
      <c r="A102" s="180" t="s">
        <v>817</v>
      </c>
      <c r="B102" s="217">
        <v>597033.94918656617</v>
      </c>
      <c r="C102" s="247">
        <v>51.2</v>
      </c>
      <c r="D102" s="217">
        <v>652762.49891366006</v>
      </c>
      <c r="E102" s="247">
        <v>61.44</v>
      </c>
      <c r="F102" s="217">
        <v>708483.54007840808</v>
      </c>
      <c r="G102" s="247">
        <v>71.680000000000007</v>
      </c>
      <c r="H102" s="217">
        <v>764206.45838374295</v>
      </c>
      <c r="I102" s="247">
        <v>81.92</v>
      </c>
      <c r="J102" s="217">
        <v>819933.13097025035</v>
      </c>
      <c r="K102" s="247">
        <v>92.16</v>
      </c>
      <c r="L102" s="217">
        <v>875654.17213499872</v>
      </c>
      <c r="M102" s="247">
        <v>102.4</v>
      </c>
      <c r="N102" s="659"/>
      <c r="O102" s="348"/>
    </row>
    <row r="103" spans="1:18" ht="18" customHeight="1" thickTop="1" thickBot="1" x14ac:dyDescent="0.25">
      <c r="A103" s="181" t="s">
        <v>818</v>
      </c>
      <c r="B103" s="233">
        <v>622910.33216918516</v>
      </c>
      <c r="C103" s="246">
        <v>53.76</v>
      </c>
      <c r="D103" s="233">
        <v>680623.01949603413</v>
      </c>
      <c r="E103" s="246">
        <v>64.512000000000029</v>
      </c>
      <c r="F103" s="233">
        <v>738335.70682288322</v>
      </c>
      <c r="G103" s="246">
        <v>75.264000000000038</v>
      </c>
      <c r="H103" s="233">
        <v>796048.39414973208</v>
      </c>
      <c r="I103" s="246">
        <v>86.016000000000048</v>
      </c>
      <c r="J103" s="233">
        <v>853761.0814765814</v>
      </c>
      <c r="K103" s="246">
        <v>96.768000000000043</v>
      </c>
      <c r="L103" s="233">
        <v>910679.73833541095</v>
      </c>
      <c r="M103" s="246">
        <v>107.52</v>
      </c>
      <c r="N103" s="659"/>
      <c r="O103" s="348"/>
    </row>
    <row r="104" spans="1:18" ht="18" customHeight="1" thickTop="1" thickBot="1" x14ac:dyDescent="0.25">
      <c r="A104" s="180" t="s">
        <v>819</v>
      </c>
      <c r="B104" s="217">
        <v>648781.08373004477</v>
      </c>
      <c r="C104" s="247">
        <v>56.32</v>
      </c>
      <c r="D104" s="217">
        <v>708483.54007840808</v>
      </c>
      <c r="E104" s="247">
        <v>67.584000000000032</v>
      </c>
      <c r="F104" s="217">
        <v>768187.87356735801</v>
      </c>
      <c r="G104" s="247">
        <v>78.848000000000042</v>
      </c>
      <c r="H104" s="217">
        <v>827890.32991572155</v>
      </c>
      <c r="I104" s="247">
        <v>90.112000000000052</v>
      </c>
      <c r="J104" s="217">
        <v>887594.66340467136</v>
      </c>
      <c r="K104" s="247">
        <v>101.37600000000005</v>
      </c>
      <c r="L104" s="217">
        <v>947298.99689362093</v>
      </c>
      <c r="M104" s="247">
        <v>112.64</v>
      </c>
      <c r="N104" s="659"/>
      <c r="O104" s="348"/>
    </row>
    <row r="105" spans="1:18" ht="18" customHeight="1" thickTop="1" thickBot="1" x14ac:dyDescent="0.25">
      <c r="A105" s="181" t="s">
        <v>820</v>
      </c>
      <c r="B105" s="233">
        <v>674651.83529090462</v>
      </c>
      <c r="C105" s="246">
        <v>58.88</v>
      </c>
      <c r="D105" s="233">
        <v>736345.93780136877</v>
      </c>
      <c r="E105" s="246">
        <v>70.656000000000034</v>
      </c>
      <c r="F105" s="233">
        <v>798040.0403118328</v>
      </c>
      <c r="G105" s="246">
        <v>82.432000000000045</v>
      </c>
      <c r="H105" s="233">
        <v>859734.14282229717</v>
      </c>
      <c r="I105" s="246">
        <v>94.208000000000055</v>
      </c>
      <c r="J105" s="233">
        <v>921424.49105158867</v>
      </c>
      <c r="K105" s="246">
        <v>105.98400000000005</v>
      </c>
      <c r="L105" s="233">
        <v>983118.59356205282</v>
      </c>
      <c r="M105" s="246">
        <v>117.76</v>
      </c>
      <c r="N105" s="659"/>
      <c r="O105" s="348"/>
    </row>
    <row r="106" spans="1:18" ht="18" customHeight="1" thickTop="1" thickBot="1" x14ac:dyDescent="0.25">
      <c r="A106" s="180" t="s">
        <v>821</v>
      </c>
      <c r="B106" s="217">
        <v>700520.70971117786</v>
      </c>
      <c r="C106" s="247">
        <v>61.44</v>
      </c>
      <c r="D106" s="217">
        <v>764206.45838374295</v>
      </c>
      <c r="E106" s="247">
        <v>73.728000000000037</v>
      </c>
      <c r="F106" s="217">
        <v>827890.32991572155</v>
      </c>
      <c r="G106" s="247">
        <v>86.016000000000048</v>
      </c>
      <c r="H106" s="217">
        <v>891576.07858828641</v>
      </c>
      <c r="I106" s="247">
        <v>98.304000000000059</v>
      </c>
      <c r="J106" s="217">
        <v>955258.0729796791</v>
      </c>
      <c r="K106" s="247">
        <v>110.59200000000006</v>
      </c>
      <c r="L106" s="217">
        <v>1018943.8216522436</v>
      </c>
      <c r="M106" s="247">
        <v>122.88</v>
      </c>
      <c r="N106" s="659"/>
      <c r="O106" s="348"/>
    </row>
    <row r="107" spans="1:18" ht="7.5" customHeight="1" thickTop="1" thickBot="1" x14ac:dyDescent="0.25">
      <c r="A107" s="182"/>
      <c r="B107" s="185">
        <v>0</v>
      </c>
      <c r="C107" s="184"/>
      <c r="D107" s="183">
        <v>0</v>
      </c>
      <c r="E107" s="184"/>
      <c r="F107" s="183">
        <v>0</v>
      </c>
      <c r="G107" s="184"/>
      <c r="H107" s="183">
        <v>0</v>
      </c>
      <c r="I107" s="184"/>
      <c r="J107" s="183">
        <v>0</v>
      </c>
      <c r="K107" s="184"/>
      <c r="L107" s="183">
        <v>0</v>
      </c>
      <c r="M107" s="184"/>
      <c r="N107" s="659"/>
      <c r="O107" s="348"/>
    </row>
    <row r="108" spans="1:18" ht="18" customHeight="1" thickTop="1" thickBot="1" x14ac:dyDescent="0.25">
      <c r="A108" s="181" t="s">
        <v>822</v>
      </c>
      <c r="B108" s="233">
        <v>335105.26033181883</v>
      </c>
      <c r="C108" s="246">
        <v>25.92</v>
      </c>
      <c r="D108" s="233">
        <v>370380.48623021354</v>
      </c>
      <c r="E108" s="246">
        <v>31.103999999999999</v>
      </c>
      <c r="F108" s="233">
        <v>405651.95784743567</v>
      </c>
      <c r="G108" s="246">
        <v>36.287999999999997</v>
      </c>
      <c r="H108" s="233">
        <v>440927.18374583044</v>
      </c>
      <c r="I108" s="246">
        <v>41.472000000000008</v>
      </c>
      <c r="J108" s="233">
        <v>476202.40964422526</v>
      </c>
      <c r="K108" s="246">
        <v>46.656000000000006</v>
      </c>
      <c r="L108" s="233">
        <v>511481.38982379274</v>
      </c>
      <c r="M108" s="246">
        <v>51.84</v>
      </c>
      <c r="N108" s="659"/>
      <c r="O108" s="348"/>
      <c r="P108" s="190"/>
      <c r="Q108" s="190"/>
      <c r="R108" s="190"/>
    </row>
    <row r="109" spans="1:18" ht="18" customHeight="1" thickTop="1" thickBot="1" x14ac:dyDescent="0.25">
      <c r="A109" s="180" t="s">
        <v>823</v>
      </c>
      <c r="B109" s="217">
        <v>362543.42428226769</v>
      </c>
      <c r="C109" s="247">
        <v>28.8</v>
      </c>
      <c r="D109" s="217">
        <v>399774.63067162293</v>
      </c>
      <c r="E109" s="247">
        <v>34.56</v>
      </c>
      <c r="F109" s="217">
        <v>437007.71420156432</v>
      </c>
      <c r="G109" s="247">
        <v>40.32</v>
      </c>
      <c r="H109" s="217">
        <v>474240.79773150577</v>
      </c>
      <c r="I109" s="247">
        <v>46.08</v>
      </c>
      <c r="J109" s="217">
        <v>511475.75840203371</v>
      </c>
      <c r="K109" s="247">
        <v>51.84</v>
      </c>
      <c r="L109" s="217">
        <v>548708.8419319751</v>
      </c>
      <c r="M109" s="247">
        <v>57.6</v>
      </c>
      <c r="N109" s="659"/>
      <c r="O109" s="348"/>
      <c r="P109" s="190"/>
      <c r="Q109" s="190"/>
      <c r="R109" s="190"/>
    </row>
    <row r="110" spans="1:18" ht="18" customHeight="1" thickTop="1" thickBot="1" x14ac:dyDescent="0.25">
      <c r="A110" s="181" t="s">
        <v>824</v>
      </c>
      <c r="B110" s="233">
        <v>389975.95681095769</v>
      </c>
      <c r="C110" s="246">
        <v>31.68</v>
      </c>
      <c r="D110" s="233">
        <v>429168.77511303226</v>
      </c>
      <c r="E110" s="246">
        <v>38.016000000000005</v>
      </c>
      <c r="F110" s="233">
        <v>468363.47055569309</v>
      </c>
      <c r="G110" s="246">
        <v>44.352000000000004</v>
      </c>
      <c r="H110" s="233">
        <v>507556.28885776771</v>
      </c>
      <c r="I110" s="246">
        <v>50.688000000000009</v>
      </c>
      <c r="J110" s="233">
        <v>546749.10715984215</v>
      </c>
      <c r="K110" s="246">
        <v>57.024000000000008</v>
      </c>
      <c r="L110" s="233">
        <v>585943.80260250298</v>
      </c>
      <c r="M110" s="246">
        <v>63.36</v>
      </c>
      <c r="N110" s="659"/>
      <c r="O110" s="348"/>
      <c r="P110" s="190"/>
      <c r="Q110" s="190"/>
      <c r="R110" s="190"/>
    </row>
    <row r="111" spans="1:18" ht="18" customHeight="1" thickTop="1" thickBot="1" x14ac:dyDescent="0.25">
      <c r="A111" s="180" t="s">
        <v>825</v>
      </c>
      <c r="B111" s="217">
        <v>417410.3664802339</v>
      </c>
      <c r="C111" s="247">
        <v>34.56</v>
      </c>
      <c r="D111" s="217">
        <v>458562.91955444153</v>
      </c>
      <c r="E111" s="247">
        <v>41.472000000000008</v>
      </c>
      <c r="F111" s="217">
        <v>499717.34976923536</v>
      </c>
      <c r="G111" s="247">
        <v>48.384000000000007</v>
      </c>
      <c r="H111" s="217">
        <v>540871.77998402924</v>
      </c>
      <c r="I111" s="247">
        <v>55.296000000000021</v>
      </c>
      <c r="J111" s="217">
        <v>582024.33305823698</v>
      </c>
      <c r="K111" s="247">
        <v>62.20800000000002</v>
      </c>
      <c r="L111" s="217">
        <v>623178.76327303087</v>
      </c>
      <c r="M111" s="247">
        <v>69.12</v>
      </c>
      <c r="N111" s="659"/>
      <c r="O111" s="348"/>
      <c r="P111" s="190"/>
      <c r="Q111" s="190"/>
      <c r="R111" s="190"/>
    </row>
    <row r="112" spans="1:18" ht="18" customHeight="1" thickTop="1" thickBot="1" x14ac:dyDescent="0.25">
      <c r="A112" s="181" t="s">
        <v>826</v>
      </c>
      <c r="B112" s="233">
        <v>444846.65329009655</v>
      </c>
      <c r="C112" s="246">
        <v>37.44</v>
      </c>
      <c r="D112" s="233">
        <v>487960.8182770235</v>
      </c>
      <c r="E112" s="246">
        <v>44.928000000000011</v>
      </c>
      <c r="F112" s="233">
        <v>531071.22898277768</v>
      </c>
      <c r="G112" s="246">
        <v>52.416000000000011</v>
      </c>
      <c r="H112" s="233">
        <v>574185.39396970463</v>
      </c>
      <c r="I112" s="246">
        <v>59.904000000000025</v>
      </c>
      <c r="J112" s="233">
        <v>617297.68181604519</v>
      </c>
      <c r="K112" s="246">
        <v>67.392000000000024</v>
      </c>
      <c r="L112" s="233">
        <v>660421.23250590404</v>
      </c>
      <c r="M112" s="246">
        <v>74.88</v>
      </c>
      <c r="N112" s="659"/>
      <c r="O112" s="348"/>
      <c r="P112" s="190"/>
      <c r="Q112" s="190"/>
      <c r="R112" s="190"/>
    </row>
    <row r="113" spans="1:18" ht="18" customHeight="1" thickTop="1" thickBot="1" x14ac:dyDescent="0.25">
      <c r="A113" s="180" t="s">
        <v>827</v>
      </c>
      <c r="B113" s="217">
        <v>472282.94009995915</v>
      </c>
      <c r="C113" s="247">
        <v>40.32</v>
      </c>
      <c r="D113" s="217">
        <v>517354.96271843283</v>
      </c>
      <c r="E113" s="247">
        <v>48.384000000000015</v>
      </c>
      <c r="F113" s="217">
        <v>562426.98533690651</v>
      </c>
      <c r="G113" s="247">
        <v>56.448000000000015</v>
      </c>
      <c r="H113" s="217">
        <v>607500.88509596651</v>
      </c>
      <c r="I113" s="247">
        <v>64.512000000000029</v>
      </c>
      <c r="J113" s="217">
        <v>652572.90771444025</v>
      </c>
      <c r="K113" s="247">
        <v>72.576000000000022</v>
      </c>
      <c r="L113" s="217">
        <v>697644.93033291365</v>
      </c>
      <c r="M113" s="247">
        <v>80.64</v>
      </c>
      <c r="N113" s="659"/>
      <c r="O113" s="348"/>
      <c r="P113" s="190"/>
      <c r="Q113" s="190"/>
      <c r="R113" s="190"/>
    </row>
    <row r="114" spans="1:18" ht="18" customHeight="1" thickTop="1" thickBot="1" x14ac:dyDescent="0.25">
      <c r="A114" s="181" t="s">
        <v>828</v>
      </c>
      <c r="B114" s="233">
        <v>499717.34976923536</v>
      </c>
      <c r="C114" s="246">
        <v>43.2</v>
      </c>
      <c r="D114" s="233">
        <v>546749.10715984215</v>
      </c>
      <c r="E114" s="246">
        <v>51.84</v>
      </c>
      <c r="F114" s="233">
        <v>593780.86455044884</v>
      </c>
      <c r="G114" s="246">
        <v>60.48</v>
      </c>
      <c r="H114" s="233">
        <v>640814.49908164202</v>
      </c>
      <c r="I114" s="246">
        <v>69.12</v>
      </c>
      <c r="J114" s="233">
        <v>687848.13361283485</v>
      </c>
      <c r="K114" s="246">
        <v>77.760000000000005</v>
      </c>
      <c r="L114" s="233">
        <v>734878.01386285538</v>
      </c>
      <c r="M114" s="246">
        <v>86.4</v>
      </c>
      <c r="N114" s="659"/>
      <c r="O114" s="348"/>
      <c r="P114" s="190"/>
      <c r="Q114" s="190"/>
      <c r="R114" s="190"/>
    </row>
    <row r="115" spans="1:18" ht="18" customHeight="1" thickTop="1" thickBot="1" x14ac:dyDescent="0.25">
      <c r="A115" s="180" t="s">
        <v>829</v>
      </c>
      <c r="B115" s="217">
        <v>527151.75943851168</v>
      </c>
      <c r="C115" s="247">
        <v>46.08</v>
      </c>
      <c r="D115" s="217">
        <v>576145.12874183769</v>
      </c>
      <c r="E115" s="247">
        <v>55.296000000000021</v>
      </c>
      <c r="F115" s="217">
        <v>625136.62090457778</v>
      </c>
      <c r="G115" s="247">
        <v>64.512000000000029</v>
      </c>
      <c r="H115" s="217">
        <v>674128.11306731729</v>
      </c>
      <c r="I115" s="247">
        <v>73.728000000000037</v>
      </c>
      <c r="J115" s="217">
        <v>723119.60523005703</v>
      </c>
      <c r="K115" s="247">
        <v>82.944000000000031</v>
      </c>
      <c r="L115" s="217">
        <v>772112.97453338304</v>
      </c>
      <c r="M115" s="247">
        <v>92.16</v>
      </c>
      <c r="N115" s="659"/>
      <c r="O115" s="348"/>
      <c r="P115" s="190"/>
      <c r="Q115" s="190"/>
      <c r="R115" s="190"/>
    </row>
    <row r="116" spans="1:18" ht="18" customHeight="1" thickTop="1" thickBot="1" x14ac:dyDescent="0.25">
      <c r="A116" s="181" t="s">
        <v>830</v>
      </c>
      <c r="B116" s="233">
        <v>554588.04624837427</v>
      </c>
      <c r="C116" s="246">
        <v>48.96</v>
      </c>
      <c r="D116" s="233">
        <v>605539.27318324696</v>
      </c>
      <c r="E116" s="246">
        <v>58.752000000000024</v>
      </c>
      <c r="F116" s="233">
        <v>656492.37725870637</v>
      </c>
      <c r="G116" s="246">
        <v>68.544000000000025</v>
      </c>
      <c r="H116" s="233">
        <v>707441.72705299279</v>
      </c>
      <c r="I116" s="246">
        <v>78.336000000000041</v>
      </c>
      <c r="J116" s="233">
        <v>758394.83112845174</v>
      </c>
      <c r="K116" s="246">
        <v>88.128000000000043</v>
      </c>
      <c r="L116" s="233">
        <v>809346.05806332466</v>
      </c>
      <c r="M116" s="246">
        <v>97.92</v>
      </c>
      <c r="N116" s="659"/>
      <c r="O116" s="348"/>
      <c r="P116" s="190"/>
      <c r="Q116" s="190"/>
      <c r="R116" s="190"/>
    </row>
    <row r="117" spans="1:18" ht="18" customHeight="1" thickTop="1" thickBot="1" x14ac:dyDescent="0.25">
      <c r="A117" s="180" t="s">
        <v>831</v>
      </c>
      <c r="B117" s="217">
        <v>582024.33305823698</v>
      </c>
      <c r="C117" s="247">
        <v>51.84</v>
      </c>
      <c r="D117" s="217">
        <v>634937.17190582899</v>
      </c>
      <c r="E117" s="247">
        <v>62.208000000000027</v>
      </c>
      <c r="F117" s="217">
        <v>687848.13361283485</v>
      </c>
      <c r="G117" s="247">
        <v>72.576000000000036</v>
      </c>
      <c r="H117" s="217">
        <v>740757.21817925444</v>
      </c>
      <c r="I117" s="247">
        <v>82.944000000000045</v>
      </c>
      <c r="J117" s="217">
        <v>793668.17988626019</v>
      </c>
      <c r="K117" s="247">
        <v>93.31200000000004</v>
      </c>
      <c r="L117" s="217">
        <v>846579.14159326605</v>
      </c>
      <c r="M117" s="247">
        <v>103.68</v>
      </c>
      <c r="N117" s="659"/>
      <c r="O117" s="348"/>
      <c r="P117" s="190"/>
      <c r="Q117" s="190"/>
      <c r="R117" s="190"/>
    </row>
    <row r="118" spans="1:18" ht="18" customHeight="1" thickTop="1" thickBot="1" x14ac:dyDescent="0.25">
      <c r="A118" s="181" t="s">
        <v>832</v>
      </c>
      <c r="B118" s="233">
        <v>609458.74272751319</v>
      </c>
      <c r="C118" s="246">
        <v>54.72</v>
      </c>
      <c r="D118" s="233">
        <v>664453.33048535022</v>
      </c>
      <c r="E118" s="246">
        <v>65.66400000000003</v>
      </c>
      <c r="F118" s="233">
        <v>719200.13568579091</v>
      </c>
      <c r="G118" s="246">
        <v>76.608000000000033</v>
      </c>
      <c r="H118" s="233">
        <v>774072.70930551633</v>
      </c>
      <c r="I118" s="246">
        <v>87.552000000000049</v>
      </c>
      <c r="J118" s="233">
        <v>828943.40578465501</v>
      </c>
      <c r="K118" s="246">
        <v>98.496000000000052</v>
      </c>
      <c r="L118" s="233">
        <v>883815.9794043802</v>
      </c>
      <c r="M118" s="246">
        <v>109.44</v>
      </c>
      <c r="N118" s="659"/>
      <c r="O118" s="348"/>
      <c r="P118" s="190"/>
      <c r="Q118" s="190"/>
      <c r="R118" s="190"/>
    </row>
    <row r="119" spans="1:18" ht="18" customHeight="1" thickTop="1" thickBot="1" x14ac:dyDescent="0.25">
      <c r="A119" s="180" t="s">
        <v>833</v>
      </c>
      <c r="B119" s="217">
        <v>636895.0295373759</v>
      </c>
      <c r="C119" s="247">
        <v>57.6</v>
      </c>
      <c r="D119" s="217">
        <v>693725.46078864788</v>
      </c>
      <c r="E119" s="247">
        <v>69.12</v>
      </c>
      <c r="F119" s="217">
        <v>750555.89203991985</v>
      </c>
      <c r="G119" s="247">
        <v>80.64</v>
      </c>
      <c r="H119" s="217">
        <v>807388.20043177798</v>
      </c>
      <c r="I119" s="247">
        <v>92.160000000000053</v>
      </c>
      <c r="J119" s="217">
        <v>864218.63168304984</v>
      </c>
      <c r="K119" s="247">
        <v>103.68</v>
      </c>
      <c r="L119" s="217">
        <v>921049.06293432193</v>
      </c>
      <c r="M119" s="247">
        <v>115.2</v>
      </c>
      <c r="N119" s="659"/>
      <c r="O119" s="348"/>
      <c r="P119" s="190"/>
      <c r="Q119" s="190"/>
      <c r="R119" s="190"/>
    </row>
    <row r="120" spans="1:18" ht="18" customHeight="1" thickTop="1" thickBot="1" x14ac:dyDescent="0.25">
      <c r="A120" s="181" t="s">
        <v>834</v>
      </c>
      <c r="B120" s="233">
        <v>664331.31634723837</v>
      </c>
      <c r="C120" s="246">
        <v>60.48</v>
      </c>
      <c r="D120" s="233">
        <v>723119.60523005703</v>
      </c>
      <c r="E120" s="246">
        <v>72.576000000000036</v>
      </c>
      <c r="F120" s="233">
        <v>781911.64839404856</v>
      </c>
      <c r="G120" s="246">
        <v>84.67200000000004</v>
      </c>
      <c r="H120" s="233">
        <v>840701.81441745337</v>
      </c>
      <c r="I120" s="246">
        <v>96.768000000000058</v>
      </c>
      <c r="J120" s="233">
        <v>899490.10330027191</v>
      </c>
      <c r="K120" s="246">
        <v>108.86400000000006</v>
      </c>
      <c r="L120" s="233">
        <v>958282.14646426355</v>
      </c>
      <c r="M120" s="246">
        <v>120.96</v>
      </c>
      <c r="N120" s="659"/>
      <c r="O120" s="348"/>
      <c r="P120" s="190"/>
      <c r="Q120" s="190"/>
      <c r="R120" s="190"/>
    </row>
    <row r="121" spans="1:18" ht="18" customHeight="1" thickTop="1" thickBot="1" x14ac:dyDescent="0.25">
      <c r="A121" s="180" t="s">
        <v>835</v>
      </c>
      <c r="B121" s="217">
        <v>691763.8488759282</v>
      </c>
      <c r="C121" s="247">
        <v>63.36</v>
      </c>
      <c r="D121" s="217">
        <v>752515.62681205256</v>
      </c>
      <c r="E121" s="247">
        <v>76.032000000000039</v>
      </c>
      <c r="F121" s="217">
        <v>813265.52760759101</v>
      </c>
      <c r="G121" s="247">
        <v>88.70400000000005</v>
      </c>
      <c r="H121" s="217">
        <v>874015.42840312864</v>
      </c>
      <c r="I121" s="247">
        <v>101.37600000000006</v>
      </c>
      <c r="J121" s="217">
        <v>934765.32919866696</v>
      </c>
      <c r="K121" s="247">
        <v>114.04800000000006</v>
      </c>
      <c r="L121" s="217">
        <v>995515.22999420471</v>
      </c>
      <c r="M121" s="247">
        <v>126.72</v>
      </c>
      <c r="N121" s="659"/>
      <c r="O121" s="348"/>
      <c r="P121" s="190"/>
      <c r="Q121" s="190"/>
      <c r="R121" s="190"/>
    </row>
    <row r="122" spans="1:18" ht="18" customHeight="1" thickTop="1" thickBot="1" x14ac:dyDescent="0.25">
      <c r="A122" s="181" t="s">
        <v>836</v>
      </c>
      <c r="B122" s="233">
        <v>719200.13568579091</v>
      </c>
      <c r="C122" s="246">
        <v>66.239999999999995</v>
      </c>
      <c r="D122" s="233">
        <v>781911.64839404856</v>
      </c>
      <c r="E122" s="246">
        <v>79.488000000000042</v>
      </c>
      <c r="F122" s="233">
        <v>843757.79929200583</v>
      </c>
      <c r="G122" s="246">
        <v>92.736000000000047</v>
      </c>
      <c r="H122" s="233">
        <v>907329.04238880437</v>
      </c>
      <c r="I122" s="246">
        <v>105.98400000000007</v>
      </c>
      <c r="J122" s="233">
        <v>970040.55509706179</v>
      </c>
      <c r="K122" s="246">
        <v>119.23200000000007</v>
      </c>
      <c r="L122" s="233">
        <v>1032750.1906647326</v>
      </c>
      <c r="M122" s="246">
        <v>132.47999999999999</v>
      </c>
      <c r="N122" s="659"/>
      <c r="O122" s="348"/>
      <c r="P122" s="190"/>
      <c r="Q122" s="190"/>
      <c r="R122" s="190"/>
    </row>
    <row r="123" spans="1:18" ht="18" customHeight="1" thickTop="1" thickBot="1" x14ac:dyDescent="0.25">
      <c r="A123" s="180" t="s">
        <v>837</v>
      </c>
      <c r="B123" s="217">
        <v>746636.42249565362</v>
      </c>
      <c r="C123" s="247">
        <v>69.12</v>
      </c>
      <c r="D123" s="217">
        <v>811307.66997604421</v>
      </c>
      <c r="E123" s="247">
        <v>82.944000000000031</v>
      </c>
      <c r="F123" s="217">
        <v>875977.04031584808</v>
      </c>
      <c r="G123" s="247">
        <v>96.768000000000043</v>
      </c>
      <c r="H123" s="217">
        <v>940644.53351506591</v>
      </c>
      <c r="I123" s="247">
        <v>110.59200000000006</v>
      </c>
      <c r="J123" s="217">
        <v>1007971.934925119</v>
      </c>
      <c r="K123" s="247">
        <v>124.41600000000007</v>
      </c>
      <c r="L123" s="217">
        <v>1069983.2741946741</v>
      </c>
      <c r="M123" s="247">
        <v>138.24</v>
      </c>
      <c r="N123" s="659"/>
      <c r="O123" s="348"/>
      <c r="P123" s="190"/>
      <c r="Q123" s="190"/>
      <c r="R123" s="190"/>
    </row>
    <row r="124" spans="1:18" ht="18" customHeight="1" thickTop="1" thickBot="1" x14ac:dyDescent="0.25">
      <c r="A124" s="181" t="s">
        <v>838</v>
      </c>
      <c r="B124" s="233">
        <v>774072.70930551633</v>
      </c>
      <c r="C124" s="246">
        <v>72</v>
      </c>
      <c r="D124" s="233">
        <v>840701.81441745337</v>
      </c>
      <c r="E124" s="246">
        <v>86.400000000000048</v>
      </c>
      <c r="F124" s="233">
        <v>907329.04238880437</v>
      </c>
      <c r="G124" s="246">
        <v>100.8</v>
      </c>
      <c r="H124" s="233">
        <v>973960.02464132779</v>
      </c>
      <c r="I124" s="246">
        <v>115.2</v>
      </c>
      <c r="J124" s="233">
        <v>1040589.1297532648</v>
      </c>
      <c r="K124" s="246">
        <v>129.6</v>
      </c>
      <c r="L124" s="233">
        <v>1107216.3577246156</v>
      </c>
      <c r="M124" s="246">
        <v>144</v>
      </c>
      <c r="N124" s="659"/>
      <c r="O124" s="348"/>
      <c r="P124" s="190"/>
      <c r="Q124" s="190"/>
      <c r="R124" s="190"/>
    </row>
    <row r="125" spans="1:18" ht="18" customHeight="1" thickTop="1" thickBot="1" x14ac:dyDescent="0.25">
      <c r="A125" s="180" t="s">
        <v>839</v>
      </c>
      <c r="B125" s="217">
        <v>801507.11897479254</v>
      </c>
      <c r="C125" s="247">
        <v>74.88</v>
      </c>
      <c r="D125" s="217">
        <v>870095.95885886264</v>
      </c>
      <c r="E125" s="247">
        <v>89.856000000000037</v>
      </c>
      <c r="F125" s="217">
        <v>938684.79874293285</v>
      </c>
      <c r="G125" s="247">
        <v>104.83200000000005</v>
      </c>
      <c r="H125" s="217">
        <v>1007273.6386270027</v>
      </c>
      <c r="I125" s="247">
        <v>119.80800000000006</v>
      </c>
      <c r="J125" s="217">
        <v>1075864.3556516597</v>
      </c>
      <c r="K125" s="247">
        <v>134.78400000000008</v>
      </c>
      <c r="L125" s="217">
        <v>1144449.4412545571</v>
      </c>
      <c r="M125" s="247">
        <v>149.76</v>
      </c>
      <c r="N125" s="659"/>
      <c r="O125" s="348"/>
      <c r="P125" s="190"/>
      <c r="Q125" s="190"/>
      <c r="R125" s="190"/>
    </row>
    <row r="126" spans="1:18" ht="7.5" customHeight="1" thickTop="1" thickBot="1" x14ac:dyDescent="0.25">
      <c r="A126" s="182"/>
      <c r="B126" s="185">
        <v>0</v>
      </c>
      <c r="C126" s="184"/>
      <c r="D126" s="183">
        <v>0</v>
      </c>
      <c r="E126" s="184"/>
      <c r="F126" s="183">
        <v>0</v>
      </c>
      <c r="G126" s="184"/>
      <c r="H126" s="183">
        <v>0</v>
      </c>
      <c r="I126" s="184"/>
      <c r="J126" s="183">
        <v>0</v>
      </c>
      <c r="K126" s="184"/>
      <c r="L126" s="183">
        <v>0</v>
      </c>
      <c r="M126" s="184"/>
      <c r="N126" s="659"/>
      <c r="O126" s="348"/>
    </row>
    <row r="127" spans="1:18" ht="18" customHeight="1" thickTop="1" thickBot="1" x14ac:dyDescent="0.25">
      <c r="A127" s="181" t="s">
        <v>840</v>
      </c>
      <c r="B127" s="233">
        <v>389677.49145773047</v>
      </c>
      <c r="C127" s="246">
        <v>32</v>
      </c>
      <c r="D127" s="233">
        <v>428645.05288944498</v>
      </c>
      <c r="E127" s="246">
        <v>38.4</v>
      </c>
      <c r="F127" s="233">
        <v>467612.61432115926</v>
      </c>
      <c r="G127" s="246">
        <v>44.8</v>
      </c>
      <c r="H127" s="233">
        <v>506582.05289346009</v>
      </c>
      <c r="I127" s="246">
        <v>51.2</v>
      </c>
      <c r="J127" s="233">
        <v>545551.49146576074</v>
      </c>
      <c r="K127" s="246">
        <v>57.6</v>
      </c>
      <c r="L127" s="233">
        <v>584517.17575688881</v>
      </c>
      <c r="M127" s="246">
        <v>64</v>
      </c>
      <c r="N127" s="659"/>
      <c r="O127" s="348"/>
    </row>
    <row r="128" spans="1:18" ht="18" customHeight="1" thickTop="1" thickBot="1" x14ac:dyDescent="0.25">
      <c r="A128" s="180" t="s">
        <v>841</v>
      </c>
      <c r="B128" s="217">
        <v>418904.57038695615</v>
      </c>
      <c r="C128" s="247">
        <v>35.200000000000003</v>
      </c>
      <c r="D128" s="217">
        <v>459818.72660669929</v>
      </c>
      <c r="E128" s="247">
        <v>42.24</v>
      </c>
      <c r="F128" s="217">
        <v>500736.63710761495</v>
      </c>
      <c r="G128" s="247">
        <v>49.28</v>
      </c>
      <c r="H128" s="217">
        <v>541652.67046794435</v>
      </c>
      <c r="I128" s="247">
        <v>56.32</v>
      </c>
      <c r="J128" s="217">
        <v>582570.58096886019</v>
      </c>
      <c r="K128" s="247">
        <v>63.36</v>
      </c>
      <c r="L128" s="217">
        <v>623484.73718860338</v>
      </c>
      <c r="M128" s="247">
        <v>70.400000000000006</v>
      </c>
      <c r="N128" s="659"/>
      <c r="O128" s="348"/>
    </row>
    <row r="129" spans="1:15" ht="18" customHeight="1" thickTop="1" thickBot="1" x14ac:dyDescent="0.25">
      <c r="A129" s="181" t="s">
        <v>842</v>
      </c>
      <c r="B129" s="233">
        <v>448129.77217559534</v>
      </c>
      <c r="C129" s="246">
        <v>38.4</v>
      </c>
      <c r="D129" s="233">
        <v>490992.40032395354</v>
      </c>
      <c r="E129" s="246">
        <v>46.08</v>
      </c>
      <c r="F129" s="233">
        <v>533858.78275348432</v>
      </c>
      <c r="G129" s="246">
        <v>53.76</v>
      </c>
      <c r="H129" s="233">
        <v>576725.16518301517</v>
      </c>
      <c r="I129" s="246">
        <v>61.44</v>
      </c>
      <c r="J129" s="233">
        <v>619587.79333137337</v>
      </c>
      <c r="K129" s="246">
        <v>69.12</v>
      </c>
      <c r="L129" s="233">
        <v>662454.17576090421</v>
      </c>
      <c r="M129" s="246">
        <v>76.8</v>
      </c>
      <c r="N129" s="659"/>
      <c r="O129" s="348"/>
    </row>
    <row r="130" spans="1:15" ht="18" customHeight="1" thickTop="1" thickBot="1" x14ac:dyDescent="0.25">
      <c r="A130" s="180" t="s">
        <v>843</v>
      </c>
      <c r="B130" s="217">
        <v>477354.97396423441</v>
      </c>
      <c r="C130" s="247">
        <v>41.6</v>
      </c>
      <c r="D130" s="217">
        <v>522167.95118179399</v>
      </c>
      <c r="E130" s="247">
        <v>49.92</v>
      </c>
      <c r="F130" s="217">
        <v>566980.92839935352</v>
      </c>
      <c r="G130" s="247">
        <v>58.24</v>
      </c>
      <c r="H130" s="217">
        <v>611793.90561691322</v>
      </c>
      <c r="I130" s="247">
        <v>66.56</v>
      </c>
      <c r="J130" s="217">
        <v>656610.63711564546</v>
      </c>
      <c r="K130" s="247">
        <v>74.88</v>
      </c>
      <c r="L130" s="217">
        <v>701421.73719261866</v>
      </c>
      <c r="M130" s="247">
        <v>83.2</v>
      </c>
      <c r="N130" s="659"/>
      <c r="O130" s="348"/>
    </row>
    <row r="131" spans="1:15" ht="18" customHeight="1" thickTop="1" thickBot="1" x14ac:dyDescent="0.25">
      <c r="A131" s="181" t="s">
        <v>844</v>
      </c>
      <c r="B131" s="233">
        <v>506582.05289346009</v>
      </c>
      <c r="C131" s="246">
        <v>44.8</v>
      </c>
      <c r="D131" s="233">
        <v>553343.50203963474</v>
      </c>
      <c r="E131" s="246">
        <v>53.76</v>
      </c>
      <c r="F131" s="233">
        <v>600106.8283263956</v>
      </c>
      <c r="G131" s="246">
        <v>62.72</v>
      </c>
      <c r="H131" s="233">
        <v>646866.40033198369</v>
      </c>
      <c r="I131" s="246">
        <v>71.680000000000007</v>
      </c>
      <c r="J131" s="233">
        <v>693625.97233757202</v>
      </c>
      <c r="K131" s="246">
        <v>80.64</v>
      </c>
      <c r="L131" s="233">
        <v>740389.29862433288</v>
      </c>
      <c r="M131" s="246">
        <v>89.6</v>
      </c>
      <c r="N131" s="659"/>
      <c r="O131" s="348"/>
    </row>
    <row r="132" spans="1:15" ht="18" customHeight="1" thickTop="1" thickBot="1" x14ac:dyDescent="0.25">
      <c r="A132" s="180" t="s">
        <v>845</v>
      </c>
      <c r="B132" s="217">
        <v>535807.25468209933</v>
      </c>
      <c r="C132" s="247">
        <v>48</v>
      </c>
      <c r="D132" s="217">
        <v>584517.17575688881</v>
      </c>
      <c r="E132" s="247">
        <v>57.6</v>
      </c>
      <c r="F132" s="217">
        <v>633228.97397226491</v>
      </c>
      <c r="G132" s="247">
        <v>67.2</v>
      </c>
      <c r="H132" s="217">
        <v>681937.01790646825</v>
      </c>
      <c r="I132" s="247">
        <v>76.8</v>
      </c>
      <c r="J132" s="217">
        <v>730645.06184067146</v>
      </c>
      <c r="K132" s="247">
        <v>86.4</v>
      </c>
      <c r="L132" s="217">
        <v>779354.98291546095</v>
      </c>
      <c r="M132" s="247">
        <v>96</v>
      </c>
      <c r="N132" s="659"/>
      <c r="O132" s="348"/>
    </row>
    <row r="133" spans="1:15" ht="18" customHeight="1" thickTop="1" thickBot="1" x14ac:dyDescent="0.25">
      <c r="A133" s="181" t="s">
        <v>846</v>
      </c>
      <c r="B133" s="233">
        <v>565032.4564707384</v>
      </c>
      <c r="C133" s="246">
        <v>51.2</v>
      </c>
      <c r="D133" s="233">
        <v>615692.7266147295</v>
      </c>
      <c r="E133" s="246">
        <v>61.44</v>
      </c>
      <c r="F133" s="233">
        <v>666349.24247754784</v>
      </c>
      <c r="G133" s="246">
        <v>71.680000000000007</v>
      </c>
      <c r="H133" s="233">
        <v>717007.63548095257</v>
      </c>
      <c r="I133" s="246">
        <v>81.92</v>
      </c>
      <c r="J133" s="233">
        <v>767666.02848435717</v>
      </c>
      <c r="K133" s="246">
        <v>92.16</v>
      </c>
      <c r="L133" s="233">
        <v>818322.54434717575</v>
      </c>
      <c r="M133" s="246">
        <v>102.4</v>
      </c>
      <c r="N133" s="659"/>
      <c r="O133" s="348"/>
    </row>
    <row r="134" spans="1:15" ht="18" customHeight="1" thickTop="1" thickBot="1" x14ac:dyDescent="0.25">
      <c r="A134" s="180" t="s">
        <v>847</v>
      </c>
      <c r="B134" s="217">
        <v>594259.53539996408</v>
      </c>
      <c r="C134" s="247">
        <v>54.4</v>
      </c>
      <c r="D134" s="217">
        <v>646866.40033198369</v>
      </c>
      <c r="E134" s="247">
        <v>65.28</v>
      </c>
      <c r="F134" s="217">
        <v>699471.38812341716</v>
      </c>
      <c r="G134" s="247">
        <v>76.16</v>
      </c>
      <c r="H134" s="217">
        <v>752080.13019602327</v>
      </c>
      <c r="I134" s="247">
        <v>87.04</v>
      </c>
      <c r="J134" s="217">
        <v>804685.1179874565</v>
      </c>
      <c r="K134" s="247">
        <v>97.92</v>
      </c>
      <c r="L134" s="217">
        <v>857291.98291947623</v>
      </c>
      <c r="M134" s="247">
        <v>108.8</v>
      </c>
      <c r="N134" s="659"/>
      <c r="O134" s="348"/>
    </row>
    <row r="135" spans="1:15" ht="18" customHeight="1" thickTop="1" thickBot="1" x14ac:dyDescent="0.25">
      <c r="A135" s="181" t="s">
        <v>848</v>
      </c>
      <c r="B135" s="233">
        <v>623484.73718860338</v>
      </c>
      <c r="C135" s="246">
        <v>57.6</v>
      </c>
      <c r="D135" s="233">
        <v>678040.07404923812</v>
      </c>
      <c r="E135" s="246">
        <v>69.12</v>
      </c>
      <c r="F135" s="233">
        <v>732595.41090987262</v>
      </c>
      <c r="G135" s="246">
        <v>80.64</v>
      </c>
      <c r="H135" s="233">
        <v>787148.87062992109</v>
      </c>
      <c r="I135" s="246">
        <v>92.16</v>
      </c>
      <c r="J135" s="233">
        <v>841704.20749055594</v>
      </c>
      <c r="K135" s="246">
        <v>103.68</v>
      </c>
      <c r="L135" s="233">
        <v>896261.42149177659</v>
      </c>
      <c r="M135" s="246">
        <v>115.2</v>
      </c>
      <c r="N135" s="659"/>
      <c r="O135" s="348" t="s">
        <v>1349</v>
      </c>
    </row>
    <row r="136" spans="1:15" ht="18" customHeight="1" thickTop="1" thickBot="1" x14ac:dyDescent="0.25">
      <c r="A136" s="180" t="s">
        <v>849</v>
      </c>
      <c r="B136" s="217">
        <v>652709.93897724268</v>
      </c>
      <c r="C136" s="247">
        <v>60.8</v>
      </c>
      <c r="D136" s="217">
        <v>709213.74776649242</v>
      </c>
      <c r="E136" s="247">
        <v>72.959999999999994</v>
      </c>
      <c r="F136" s="217">
        <v>765717.55655574205</v>
      </c>
      <c r="G136" s="247">
        <v>85.12</v>
      </c>
      <c r="H136" s="217">
        <v>822221.36534499191</v>
      </c>
      <c r="I136" s="247">
        <v>97.28</v>
      </c>
      <c r="J136" s="217">
        <v>878725.17413424177</v>
      </c>
      <c r="K136" s="247">
        <v>109.44</v>
      </c>
      <c r="L136" s="217">
        <v>935228.98292349116</v>
      </c>
      <c r="M136" s="247">
        <v>121.6</v>
      </c>
      <c r="N136" s="659"/>
      <c r="O136" s="348"/>
    </row>
    <row r="137" spans="1:15" ht="18" customHeight="1" thickTop="1" thickBot="1" x14ac:dyDescent="0.25">
      <c r="A137" s="181" t="s">
        <v>850</v>
      </c>
      <c r="B137" s="233">
        <v>681937.01790646825</v>
      </c>
      <c r="C137" s="246">
        <v>64</v>
      </c>
      <c r="D137" s="233">
        <v>740389.29862433288</v>
      </c>
      <c r="E137" s="246">
        <v>76.8</v>
      </c>
      <c r="F137" s="233">
        <v>798839.70220161136</v>
      </c>
      <c r="G137" s="246">
        <v>89.6</v>
      </c>
      <c r="H137" s="233">
        <v>857291.98291947623</v>
      </c>
      <c r="I137" s="246">
        <v>102.4</v>
      </c>
      <c r="J137" s="233">
        <v>915744.26363734098</v>
      </c>
      <c r="K137" s="246">
        <v>115.2</v>
      </c>
      <c r="L137" s="233">
        <v>974196.54435520561</v>
      </c>
      <c r="M137" s="246">
        <v>128</v>
      </c>
      <c r="N137" s="659"/>
      <c r="O137" s="348"/>
    </row>
    <row r="138" spans="1:15" ht="18" customHeight="1" thickTop="1" thickBot="1" x14ac:dyDescent="0.25">
      <c r="A138" s="180" t="s">
        <v>851</v>
      </c>
      <c r="B138" s="217">
        <v>711162.21969510731</v>
      </c>
      <c r="C138" s="247">
        <v>67.2</v>
      </c>
      <c r="D138" s="217">
        <v>771562.9723415873</v>
      </c>
      <c r="E138" s="247">
        <v>80.64</v>
      </c>
      <c r="F138" s="217">
        <v>831965.60212865332</v>
      </c>
      <c r="G138" s="247">
        <v>94.08</v>
      </c>
      <c r="H138" s="217">
        <v>892362.60049396043</v>
      </c>
      <c r="I138" s="247">
        <v>107.52</v>
      </c>
      <c r="J138" s="217">
        <v>952763.35314044054</v>
      </c>
      <c r="K138" s="247">
        <v>120.96</v>
      </c>
      <c r="L138" s="217">
        <v>1013274.8570815135</v>
      </c>
      <c r="M138" s="247">
        <v>134.4</v>
      </c>
      <c r="N138" s="659"/>
      <c r="O138" s="348"/>
    </row>
    <row r="139" spans="1:15" ht="7.5" customHeight="1" thickTop="1" thickBot="1" x14ac:dyDescent="0.25">
      <c r="A139" s="182"/>
      <c r="B139" s="185">
        <v>0</v>
      </c>
      <c r="C139" s="184"/>
      <c r="D139" s="183">
        <v>0</v>
      </c>
      <c r="E139" s="184"/>
      <c r="F139" s="183">
        <v>0</v>
      </c>
      <c r="G139" s="184"/>
      <c r="H139" s="183">
        <v>0</v>
      </c>
      <c r="I139" s="184"/>
      <c r="J139" s="183">
        <v>0</v>
      </c>
      <c r="K139" s="184"/>
      <c r="L139" s="183">
        <v>0</v>
      </c>
      <c r="M139" s="184"/>
      <c r="N139" s="659"/>
      <c r="O139" s="348"/>
    </row>
    <row r="140" spans="1:15" ht="18" customHeight="1" thickTop="1" thickBot="1" x14ac:dyDescent="0.25">
      <c r="A140" s="181" t="s">
        <v>852</v>
      </c>
      <c r="B140" s="233">
        <v>444668.32493439474</v>
      </c>
      <c r="C140" s="246">
        <v>38.72</v>
      </c>
      <c r="D140" s="233">
        <v>487016.61656209739</v>
      </c>
      <c r="E140" s="246">
        <v>46.464000000000006</v>
      </c>
      <c r="F140" s="233">
        <v>529366.78533038613</v>
      </c>
      <c r="G140" s="246">
        <v>54.208000000000006</v>
      </c>
      <c r="H140" s="233">
        <v>571718.83123926143</v>
      </c>
      <c r="I140" s="246">
        <v>61.952000000000012</v>
      </c>
      <c r="J140" s="233">
        <v>614069.00000755035</v>
      </c>
      <c r="K140" s="246">
        <v>69.696000000000012</v>
      </c>
      <c r="L140" s="233">
        <v>656417.29163525288</v>
      </c>
      <c r="M140" s="246">
        <v>77.44</v>
      </c>
      <c r="N140" s="659"/>
      <c r="O140" s="348"/>
    </row>
    <row r="141" spans="1:15" ht="18" customHeight="1" thickTop="1" thickBot="1" x14ac:dyDescent="0.25">
      <c r="A141" s="180" t="s">
        <v>853</v>
      </c>
      <c r="B141" s="217">
        <v>475468.44767496851</v>
      </c>
      <c r="C141" s="247">
        <v>42.24</v>
      </c>
      <c r="D141" s="217">
        <v>519742.68554425001</v>
      </c>
      <c r="E141" s="247">
        <v>50.688000000000009</v>
      </c>
      <c r="F141" s="217">
        <v>564018.80055411812</v>
      </c>
      <c r="G141" s="247">
        <v>59.13600000000001</v>
      </c>
      <c r="H141" s="217">
        <v>608293.03842339979</v>
      </c>
      <c r="I141" s="247">
        <v>67.584000000000017</v>
      </c>
      <c r="J141" s="217">
        <v>652567.27629268123</v>
      </c>
      <c r="K141" s="247">
        <v>76.032000000000025</v>
      </c>
      <c r="L141" s="217">
        <v>696839.6370213764</v>
      </c>
      <c r="M141" s="247">
        <v>84.48</v>
      </c>
      <c r="N141" s="659"/>
      <c r="O141" s="348"/>
    </row>
    <row r="142" spans="1:15" ht="18" customHeight="1" thickTop="1" thickBot="1" x14ac:dyDescent="0.25">
      <c r="A142" s="181" t="s">
        <v>854</v>
      </c>
      <c r="B142" s="233">
        <v>506268.57041554217</v>
      </c>
      <c r="C142" s="246">
        <v>45.76</v>
      </c>
      <c r="D142" s="233">
        <v>552466.87738581665</v>
      </c>
      <c r="E142" s="246">
        <v>54.912000000000013</v>
      </c>
      <c r="F142" s="233">
        <v>598667.06149667723</v>
      </c>
      <c r="G142" s="246">
        <v>64.064000000000007</v>
      </c>
      <c r="H142" s="233">
        <v>644867.24560753745</v>
      </c>
      <c r="I142" s="246">
        <v>73.216000000000022</v>
      </c>
      <c r="J142" s="233">
        <v>691067.42971839837</v>
      </c>
      <c r="K142" s="246">
        <v>82.368000000000023</v>
      </c>
      <c r="L142" s="233">
        <v>737263.85954808618</v>
      </c>
      <c r="M142" s="246">
        <v>91.52</v>
      </c>
      <c r="N142" s="659"/>
      <c r="O142" s="348"/>
    </row>
    <row r="143" spans="1:15" ht="18" customHeight="1" thickTop="1" thickBot="1" x14ac:dyDescent="0.25">
      <c r="A143" s="180" t="s">
        <v>855</v>
      </c>
      <c r="B143" s="217">
        <v>537066.81601552968</v>
      </c>
      <c r="C143" s="247">
        <v>49.28</v>
      </c>
      <c r="D143" s="217">
        <v>585191.06922738289</v>
      </c>
      <c r="E143" s="247">
        <v>59.136000000000017</v>
      </c>
      <c r="F143" s="217">
        <v>633315.32243923633</v>
      </c>
      <c r="G143" s="247">
        <v>68.992000000000019</v>
      </c>
      <c r="H143" s="217">
        <v>681441.45279167581</v>
      </c>
      <c r="I143" s="247">
        <v>78.848000000000027</v>
      </c>
      <c r="J143" s="217">
        <v>729565.70600352914</v>
      </c>
      <c r="K143" s="247">
        <v>88.704000000000036</v>
      </c>
      <c r="L143" s="217">
        <v>777688.0820747962</v>
      </c>
      <c r="M143" s="247">
        <v>98.56</v>
      </c>
      <c r="N143" s="659"/>
      <c r="O143" s="348"/>
    </row>
    <row r="144" spans="1:15" ht="18" customHeight="1" thickTop="1" thickBot="1" x14ac:dyDescent="0.25">
      <c r="A144" s="181" t="s">
        <v>856</v>
      </c>
      <c r="B144" s="233">
        <v>567868.81589668978</v>
      </c>
      <c r="C144" s="246">
        <v>52.8</v>
      </c>
      <c r="D144" s="233">
        <v>617919.015350122</v>
      </c>
      <c r="E144" s="246">
        <v>63.36</v>
      </c>
      <c r="F144" s="233">
        <v>667963.58338179544</v>
      </c>
      <c r="G144" s="246">
        <v>73.92</v>
      </c>
      <c r="H144" s="233">
        <v>718013.78283522779</v>
      </c>
      <c r="I144" s="246">
        <v>84.48</v>
      </c>
      <c r="J144" s="233">
        <v>768065.85942924628</v>
      </c>
      <c r="K144" s="246">
        <v>95.04</v>
      </c>
      <c r="L144" s="233">
        <v>818112.30460150598</v>
      </c>
      <c r="M144" s="246">
        <v>105.6</v>
      </c>
      <c r="N144" s="659"/>
      <c r="O144" s="348"/>
    </row>
    <row r="145" spans="1:15" ht="18" customHeight="1" thickTop="1" thickBot="1" x14ac:dyDescent="0.25">
      <c r="A145" s="180" t="s">
        <v>857</v>
      </c>
      <c r="B145" s="217">
        <v>598667.06149667723</v>
      </c>
      <c r="C145" s="247">
        <v>56.32</v>
      </c>
      <c r="D145" s="217">
        <v>650643.20719168859</v>
      </c>
      <c r="E145" s="247">
        <v>67.584000000000017</v>
      </c>
      <c r="F145" s="217">
        <v>702615.59860552719</v>
      </c>
      <c r="G145" s="247">
        <v>78.848000000000027</v>
      </c>
      <c r="H145" s="217">
        <v>754591.74430053856</v>
      </c>
      <c r="I145" s="247">
        <v>90.112000000000037</v>
      </c>
      <c r="J145" s="217">
        <v>806564.13571437716</v>
      </c>
      <c r="K145" s="247">
        <v>101.37600000000005</v>
      </c>
      <c r="L145" s="217">
        <v>858536.52712821623</v>
      </c>
      <c r="M145" s="247">
        <v>112.64</v>
      </c>
      <c r="N145" s="659"/>
      <c r="O145" s="348"/>
    </row>
    <row r="146" spans="1:15" ht="18" customHeight="1" thickTop="1" thickBot="1" x14ac:dyDescent="0.25">
      <c r="A146" s="181" t="s">
        <v>858</v>
      </c>
      <c r="B146" s="233">
        <v>629465.30709666444</v>
      </c>
      <c r="C146" s="246">
        <v>59.84</v>
      </c>
      <c r="D146" s="233">
        <v>683365.52189266856</v>
      </c>
      <c r="E146" s="246">
        <v>71.808000000000021</v>
      </c>
      <c r="F146" s="233">
        <v>737263.85954808618</v>
      </c>
      <c r="G146" s="246">
        <v>83.776000000000025</v>
      </c>
      <c r="H146" s="233">
        <v>791165.95148467645</v>
      </c>
      <c r="I146" s="246">
        <v>95.744000000000042</v>
      </c>
      <c r="J146" s="233">
        <v>845066.1662806808</v>
      </c>
      <c r="K146" s="246">
        <v>107.71200000000005</v>
      </c>
      <c r="L146" s="233">
        <v>898960.74965492578</v>
      </c>
      <c r="M146" s="246">
        <v>119.68</v>
      </c>
      <c r="N146" s="659"/>
      <c r="O146" s="348"/>
    </row>
    <row r="147" spans="1:15" ht="18" customHeight="1" thickTop="1" thickBot="1" x14ac:dyDescent="0.25">
      <c r="A147" s="180" t="s">
        <v>859</v>
      </c>
      <c r="B147" s="217">
        <v>660265.42983723816</v>
      </c>
      <c r="C147" s="247">
        <v>63.36</v>
      </c>
      <c r="D147" s="217">
        <v>716089.71373423492</v>
      </c>
      <c r="E147" s="247">
        <v>76.032000000000025</v>
      </c>
      <c r="F147" s="217">
        <v>771912.12049064541</v>
      </c>
      <c r="G147" s="247">
        <v>88.704000000000036</v>
      </c>
      <c r="H147" s="217">
        <v>827738.28152822843</v>
      </c>
      <c r="I147" s="247">
        <v>101.37600000000005</v>
      </c>
      <c r="J147" s="217">
        <v>883562.56542522507</v>
      </c>
      <c r="K147" s="247">
        <v>114.04800000000006</v>
      </c>
      <c r="L147" s="217">
        <v>939388.72646280832</v>
      </c>
      <c r="M147" s="247">
        <v>126.72</v>
      </c>
      <c r="N147" s="659"/>
      <c r="O147" s="348"/>
    </row>
    <row r="148" spans="1:15" ht="18" customHeight="1" thickTop="1" thickBot="1" x14ac:dyDescent="0.25">
      <c r="A148" s="181" t="s">
        <v>860</v>
      </c>
      <c r="B148" s="233">
        <v>691067.42971839837</v>
      </c>
      <c r="C148" s="246">
        <v>66.88</v>
      </c>
      <c r="D148" s="233">
        <v>748815.78271638788</v>
      </c>
      <c r="E148" s="246">
        <v>80.256000000000043</v>
      </c>
      <c r="F148" s="233">
        <v>806564.13571437716</v>
      </c>
      <c r="G148" s="246">
        <v>93.632000000000048</v>
      </c>
      <c r="H148" s="233">
        <v>864312.48871236679</v>
      </c>
      <c r="I148" s="246">
        <v>107.00800000000007</v>
      </c>
      <c r="J148" s="233">
        <v>922060.84171035618</v>
      </c>
      <c r="K148" s="246">
        <v>120.38400000000007</v>
      </c>
      <c r="L148" s="233">
        <v>979812.9489895181</v>
      </c>
      <c r="M148" s="246">
        <v>133.76</v>
      </c>
      <c r="N148" s="659"/>
      <c r="O148" s="348"/>
    </row>
    <row r="149" spans="1:15" ht="18" customHeight="1" thickTop="1" thickBot="1" x14ac:dyDescent="0.25">
      <c r="A149" s="180" t="s">
        <v>861</v>
      </c>
      <c r="B149" s="217">
        <v>721865.67531838571</v>
      </c>
      <c r="C149" s="247">
        <v>70.400000000000006</v>
      </c>
      <c r="D149" s="217">
        <v>781538.09741736786</v>
      </c>
      <c r="E149" s="247">
        <v>84.48</v>
      </c>
      <c r="F149" s="217">
        <v>841216.15093810868</v>
      </c>
      <c r="G149" s="247">
        <v>98.56</v>
      </c>
      <c r="H149" s="217">
        <v>900886.69589650468</v>
      </c>
      <c r="I149" s="247">
        <v>112.64</v>
      </c>
      <c r="J149" s="217">
        <v>960560.99513607344</v>
      </c>
      <c r="K149" s="247">
        <v>126.72</v>
      </c>
      <c r="L149" s="217">
        <v>1020237.1715162282</v>
      </c>
      <c r="M149" s="247">
        <v>140.80000000000001</v>
      </c>
      <c r="N149" s="659"/>
      <c r="O149" s="348"/>
    </row>
    <row r="150" spans="1:15" ht="18" customHeight="1" thickTop="1" thickBot="1" x14ac:dyDescent="0.25">
      <c r="A150" s="181" t="s">
        <v>862</v>
      </c>
      <c r="B150" s="233">
        <v>752665.79805895931</v>
      </c>
      <c r="C150" s="246">
        <v>73.92</v>
      </c>
      <c r="D150" s="233">
        <v>814262.28925893432</v>
      </c>
      <c r="E150" s="246">
        <v>88.70400000000005</v>
      </c>
      <c r="F150" s="233">
        <v>875864.41188066814</v>
      </c>
      <c r="G150" s="246">
        <v>103.48800000000006</v>
      </c>
      <c r="H150" s="233">
        <v>937462.7802212293</v>
      </c>
      <c r="I150" s="246">
        <v>118.27200000000008</v>
      </c>
      <c r="J150" s="233">
        <v>999059.27142120397</v>
      </c>
      <c r="K150" s="246">
        <v>133.0560000000001</v>
      </c>
      <c r="L150" s="233">
        <v>1060661.3940429378</v>
      </c>
      <c r="M150" s="246">
        <v>147.84</v>
      </c>
      <c r="N150" s="659"/>
      <c r="O150" s="348"/>
    </row>
    <row r="151" spans="1:15" ht="18" customHeight="1" thickTop="1" thickBot="1" x14ac:dyDescent="0.25">
      <c r="A151" s="180" t="s">
        <v>863</v>
      </c>
      <c r="B151" s="217">
        <v>783464.04365894687</v>
      </c>
      <c r="C151" s="247">
        <v>77.44</v>
      </c>
      <c r="D151" s="217">
        <v>846988.35824108683</v>
      </c>
      <c r="E151" s="247">
        <v>92.92800000000004</v>
      </c>
      <c r="F151" s="217">
        <v>910512.67282322736</v>
      </c>
      <c r="G151" s="247">
        <v>108.41600000000005</v>
      </c>
      <c r="H151" s="217">
        <v>974036.98740536743</v>
      </c>
      <c r="I151" s="247">
        <v>123.90400000000007</v>
      </c>
      <c r="J151" s="217">
        <v>1037559.4248469211</v>
      </c>
      <c r="K151" s="247">
        <v>139.39200000000008</v>
      </c>
      <c r="L151" s="217">
        <v>1101085.6165696478</v>
      </c>
      <c r="M151" s="247">
        <v>154.88</v>
      </c>
      <c r="N151" s="659"/>
      <c r="O151" s="348"/>
    </row>
    <row r="152" spans="1:15" ht="18" customHeight="1" thickTop="1" thickBot="1" x14ac:dyDescent="0.25">
      <c r="A152" s="181" t="s">
        <v>864</v>
      </c>
      <c r="B152" s="233">
        <v>814262.28925893432</v>
      </c>
      <c r="C152" s="246">
        <v>80.960000000000051</v>
      </c>
      <c r="D152" s="233">
        <v>879714.42722324003</v>
      </c>
      <c r="E152" s="246">
        <v>97.152000000000058</v>
      </c>
      <c r="F152" s="233">
        <v>945160.93376578647</v>
      </c>
      <c r="G152" s="246">
        <v>113.34400000000007</v>
      </c>
      <c r="H152" s="233">
        <v>1010611.1945895056</v>
      </c>
      <c r="I152" s="246">
        <v>129.53600000000009</v>
      </c>
      <c r="J152" s="233">
        <v>1076061.4554132249</v>
      </c>
      <c r="K152" s="246">
        <v>145.72800000000009</v>
      </c>
      <c r="L152" s="233">
        <v>1141509.8390963573</v>
      </c>
      <c r="M152" s="246">
        <v>161.91999999999999</v>
      </c>
      <c r="N152" s="659"/>
      <c r="O152" s="348"/>
    </row>
    <row r="153" spans="1:15" ht="18" customHeight="1" thickTop="1" thickBot="1" x14ac:dyDescent="0.25">
      <c r="A153" s="180" t="s">
        <v>865</v>
      </c>
      <c r="B153" s="217">
        <v>845066.1662806808</v>
      </c>
      <c r="C153" s="247">
        <v>84.480000000000047</v>
      </c>
      <c r="D153" s="217">
        <v>912438.61906480638</v>
      </c>
      <c r="E153" s="247">
        <v>101.37600000000005</v>
      </c>
      <c r="F153" s="217">
        <v>979812.9489895181</v>
      </c>
      <c r="G153" s="247">
        <v>118.27200000000006</v>
      </c>
      <c r="H153" s="217">
        <v>1047185.4017736434</v>
      </c>
      <c r="I153" s="247">
        <v>135.16800000000009</v>
      </c>
      <c r="J153" s="217">
        <v>1114559.7316983556</v>
      </c>
      <c r="K153" s="247">
        <v>152.06400000000008</v>
      </c>
      <c r="L153" s="217">
        <v>1181934.0616230674</v>
      </c>
      <c r="M153" s="247">
        <v>168.96</v>
      </c>
      <c r="N153" s="659"/>
      <c r="O153" s="348"/>
    </row>
    <row r="154" spans="1:15" ht="18" customHeight="1" thickTop="1" thickBot="1" x14ac:dyDescent="0.25">
      <c r="A154" s="181" t="s">
        <v>866</v>
      </c>
      <c r="B154" s="233">
        <v>875864.41188066814</v>
      </c>
      <c r="C154" s="246">
        <v>88.000000000000057</v>
      </c>
      <c r="D154" s="233">
        <v>945160.93376578647</v>
      </c>
      <c r="E154" s="246">
        <v>105.6</v>
      </c>
      <c r="F154" s="233">
        <v>1014461.2099320774</v>
      </c>
      <c r="G154" s="246">
        <v>123.2</v>
      </c>
      <c r="H154" s="233">
        <v>1083759.6089577819</v>
      </c>
      <c r="I154" s="246">
        <v>140.80000000000001</v>
      </c>
      <c r="J154" s="233">
        <v>1153058.0079834866</v>
      </c>
      <c r="K154" s="246">
        <v>158.4</v>
      </c>
      <c r="L154" s="233">
        <v>1222356.4070091911</v>
      </c>
      <c r="M154" s="246">
        <v>176</v>
      </c>
      <c r="N154" s="659"/>
      <c r="O154" s="348"/>
    </row>
    <row r="155" spans="1:15" ht="18" customHeight="1" thickTop="1" thickBot="1" x14ac:dyDescent="0.25">
      <c r="A155" s="180" t="s">
        <v>867</v>
      </c>
      <c r="B155" s="217">
        <v>906662.65748065524</v>
      </c>
      <c r="C155" s="247">
        <v>91.520000000000053</v>
      </c>
      <c r="D155" s="217">
        <v>977887.00274793897</v>
      </c>
      <c r="E155" s="247">
        <v>109.82400000000005</v>
      </c>
      <c r="F155" s="217">
        <v>1049109.4708746364</v>
      </c>
      <c r="G155" s="247">
        <v>128.12800000000007</v>
      </c>
      <c r="H155" s="217">
        <v>1120335.6932825062</v>
      </c>
      <c r="I155" s="247">
        <v>146.4320000000001</v>
      </c>
      <c r="J155" s="217">
        <v>1191558.1614092032</v>
      </c>
      <c r="K155" s="247">
        <v>164.7360000000001</v>
      </c>
      <c r="L155" s="217">
        <v>1262780.6295359011</v>
      </c>
      <c r="M155" s="247">
        <v>183.04</v>
      </c>
      <c r="N155" s="659"/>
      <c r="O155" s="348"/>
    </row>
    <row r="156" spans="1:15" ht="18" customHeight="1" thickTop="1" thickBot="1" x14ac:dyDescent="0.25">
      <c r="A156" s="181" t="s">
        <v>868</v>
      </c>
      <c r="B156" s="233">
        <v>937462.7802212293</v>
      </c>
      <c r="C156" s="246">
        <v>95.040000000000063</v>
      </c>
      <c r="D156" s="233">
        <v>1010611.1945895056</v>
      </c>
      <c r="E156" s="246">
        <v>114.04800000000007</v>
      </c>
      <c r="F156" s="233">
        <v>1083759.6089577819</v>
      </c>
      <c r="G156" s="246">
        <v>133.05600000000007</v>
      </c>
      <c r="H156" s="233">
        <v>1156909.9004666444</v>
      </c>
      <c r="I156" s="246">
        <v>152.06400000000011</v>
      </c>
      <c r="J156" s="233">
        <v>1230056.4376943344</v>
      </c>
      <c r="K156" s="246">
        <v>171.07200000000012</v>
      </c>
      <c r="L156" s="233">
        <v>1303206.7292031969</v>
      </c>
      <c r="M156" s="246">
        <v>190.08</v>
      </c>
      <c r="N156" s="659"/>
      <c r="O156" s="348"/>
    </row>
    <row r="157" spans="1:15" ht="18" customHeight="1" thickTop="1" thickBot="1" x14ac:dyDescent="0.25">
      <c r="A157" s="180" t="s">
        <v>869</v>
      </c>
      <c r="B157" s="217">
        <v>968261.02582121652</v>
      </c>
      <c r="C157" s="247">
        <v>98.560000000000059</v>
      </c>
      <c r="D157" s="217">
        <v>1043335.386431072</v>
      </c>
      <c r="E157" s="247">
        <v>118.27200000000006</v>
      </c>
      <c r="F157" s="217">
        <v>1118409.7470409272</v>
      </c>
      <c r="G157" s="247">
        <v>137.98400000000007</v>
      </c>
      <c r="H157" s="217">
        <v>1193484.1076507822</v>
      </c>
      <c r="I157" s="247">
        <v>157.69600000000011</v>
      </c>
      <c r="J157" s="217">
        <v>1268556.5911200515</v>
      </c>
      <c r="K157" s="247">
        <v>177.4080000000001</v>
      </c>
      <c r="L157" s="217">
        <v>1343630.9517299067</v>
      </c>
      <c r="M157" s="247">
        <v>197.12</v>
      </c>
      <c r="N157" s="659"/>
      <c r="O157" s="348"/>
    </row>
    <row r="158" spans="1:15" ht="18" customHeight="1" thickTop="1" thickBot="1" x14ac:dyDescent="0.25">
      <c r="A158" s="181" t="s">
        <v>870</v>
      </c>
      <c r="B158" s="233">
        <v>999059.27142120397</v>
      </c>
      <c r="C158" s="246">
        <v>102.08</v>
      </c>
      <c r="D158" s="233">
        <v>1076023.912601498</v>
      </c>
      <c r="E158" s="246">
        <v>122.49600000000008</v>
      </c>
      <c r="F158" s="233">
        <v>1153058.0079834866</v>
      </c>
      <c r="G158" s="246">
        <v>142.91200000000009</v>
      </c>
      <c r="H158" s="233">
        <v>1230056.4376943344</v>
      </c>
      <c r="I158" s="246">
        <v>163.32800000000012</v>
      </c>
      <c r="J158" s="233">
        <v>1307054.8674051822</v>
      </c>
      <c r="K158" s="246">
        <v>183.74400000000014</v>
      </c>
      <c r="L158" s="233">
        <v>1384057.051397203</v>
      </c>
      <c r="M158" s="246">
        <v>204.16</v>
      </c>
      <c r="N158" s="659"/>
      <c r="O158" s="348"/>
    </row>
    <row r="159" spans="1:15" ht="18" customHeight="1" thickTop="1" thickBot="1" x14ac:dyDescent="0.25">
      <c r="A159" s="180" t="s">
        <v>871</v>
      </c>
      <c r="B159" s="217">
        <v>1029863.1484429503</v>
      </c>
      <c r="C159" s="247">
        <v>105.6</v>
      </c>
      <c r="D159" s="217">
        <v>1108783.7701142048</v>
      </c>
      <c r="E159" s="247">
        <v>126.72</v>
      </c>
      <c r="F159" s="217">
        <v>1187708.1460666321</v>
      </c>
      <c r="G159" s="247">
        <v>147.84</v>
      </c>
      <c r="H159" s="217">
        <v>1266630.6448784727</v>
      </c>
      <c r="I159" s="247">
        <v>168.96</v>
      </c>
      <c r="J159" s="217">
        <v>1345556.8979714857</v>
      </c>
      <c r="K159" s="247">
        <v>190.08</v>
      </c>
      <c r="L159" s="217">
        <v>1424483.2665000001</v>
      </c>
      <c r="M159" s="247">
        <v>211.2</v>
      </c>
      <c r="N159" s="659"/>
      <c r="O159" s="348"/>
    </row>
    <row r="160" spans="1:15" ht="7.5" customHeight="1" thickTop="1" thickBot="1" x14ac:dyDescent="0.25">
      <c r="A160" s="182"/>
      <c r="B160" s="185">
        <v>0</v>
      </c>
      <c r="C160" s="184"/>
      <c r="D160" s="183">
        <v>0</v>
      </c>
      <c r="E160" s="184"/>
      <c r="F160" s="183">
        <v>0</v>
      </c>
      <c r="G160" s="184"/>
      <c r="H160" s="183">
        <v>0</v>
      </c>
      <c r="I160" s="184"/>
      <c r="J160" s="183">
        <v>0</v>
      </c>
      <c r="K160" s="184"/>
      <c r="L160" s="183">
        <v>0</v>
      </c>
      <c r="M160" s="184"/>
      <c r="N160" s="659"/>
      <c r="O160" s="348"/>
    </row>
    <row r="161" spans="1:15" ht="18" customHeight="1" thickTop="1" thickBot="1" x14ac:dyDescent="0.25">
      <c r="A161" s="181" t="s">
        <v>872</v>
      </c>
      <c r="B161" s="233">
        <v>502728.28326971579</v>
      </c>
      <c r="C161" s="246">
        <v>46.08</v>
      </c>
      <c r="D161" s="233">
        <v>548429.14798461134</v>
      </c>
      <c r="E161" s="246">
        <v>55.296000000000006</v>
      </c>
      <c r="F161" s="233">
        <v>594133.76698067994</v>
      </c>
      <c r="G161" s="246">
        <v>64.512</v>
      </c>
      <c r="H161" s="233">
        <v>639834.63169557531</v>
      </c>
      <c r="I161" s="246">
        <v>73.728000000000009</v>
      </c>
      <c r="J161" s="233">
        <v>685539.25069164357</v>
      </c>
      <c r="K161" s="246">
        <v>82.944000000000017</v>
      </c>
      <c r="L161" s="233">
        <v>731241.99254712567</v>
      </c>
      <c r="M161" s="246">
        <v>92.16</v>
      </c>
      <c r="N161" s="659"/>
      <c r="O161" s="348"/>
    </row>
    <row r="162" spans="1:15" ht="18" customHeight="1" thickTop="1" thickBot="1" x14ac:dyDescent="0.25">
      <c r="A162" s="180" t="s">
        <v>873</v>
      </c>
      <c r="B162" s="217">
        <v>535101.44982163748</v>
      </c>
      <c r="C162" s="247">
        <v>49.92</v>
      </c>
      <c r="D162" s="217">
        <v>582707.61223166261</v>
      </c>
      <c r="E162" s="247">
        <v>59.904000000000011</v>
      </c>
      <c r="F162" s="217">
        <v>630313.77464168763</v>
      </c>
      <c r="G162" s="247">
        <v>69.888000000000005</v>
      </c>
      <c r="H162" s="217">
        <v>677921.81419229892</v>
      </c>
      <c r="I162" s="247">
        <v>79.872000000000014</v>
      </c>
      <c r="J162" s="217">
        <v>724812.78603893064</v>
      </c>
      <c r="K162" s="247">
        <v>89.856000000000023</v>
      </c>
      <c r="L162" s="217">
        <v>773137.89329352148</v>
      </c>
      <c r="M162" s="247">
        <v>99.84</v>
      </c>
      <c r="N162" s="659"/>
      <c r="O162" s="348"/>
    </row>
    <row r="163" spans="1:15" ht="18" customHeight="1" thickTop="1" thickBot="1" x14ac:dyDescent="0.25">
      <c r="A163" s="181" t="s">
        <v>874</v>
      </c>
      <c r="B163" s="233">
        <v>567474.61637355946</v>
      </c>
      <c r="C163" s="246">
        <v>53.76</v>
      </c>
      <c r="D163" s="233">
        <v>616986.07647871389</v>
      </c>
      <c r="E163" s="246">
        <v>64.512000000000015</v>
      </c>
      <c r="F163" s="233">
        <v>666401.80241396523</v>
      </c>
      <c r="G163" s="246">
        <v>75.26400000000001</v>
      </c>
      <c r="H163" s="233">
        <v>716008.99668902252</v>
      </c>
      <c r="I163" s="246">
        <v>86.01600000000002</v>
      </c>
      <c r="J163" s="233">
        <v>765518.57965359068</v>
      </c>
      <c r="K163" s="246">
        <v>96.768000000000029</v>
      </c>
      <c r="L163" s="233">
        <v>815030.03975874488</v>
      </c>
      <c r="M163" s="246">
        <v>107.52</v>
      </c>
      <c r="N163" s="659"/>
      <c r="O163" s="348"/>
    </row>
    <row r="164" spans="1:15" ht="18" customHeight="1" thickTop="1" thickBot="1" x14ac:dyDescent="0.25">
      <c r="A164" s="180" t="s">
        <v>875</v>
      </c>
      <c r="B164" s="217">
        <v>599847.78292548144</v>
      </c>
      <c r="C164" s="247">
        <v>57.6</v>
      </c>
      <c r="D164" s="217">
        <v>651260.78644459241</v>
      </c>
      <c r="E164" s="247">
        <v>69.12</v>
      </c>
      <c r="F164" s="217">
        <v>702679.42138546263</v>
      </c>
      <c r="G164" s="247">
        <v>80.64</v>
      </c>
      <c r="H164" s="217">
        <v>754092.42490457348</v>
      </c>
      <c r="I164" s="247">
        <v>92.16</v>
      </c>
      <c r="J164" s="217">
        <v>805511.0598454437</v>
      </c>
      <c r="K164" s="247">
        <v>103.68</v>
      </c>
      <c r="L164" s="217">
        <v>856924.06336455466</v>
      </c>
      <c r="M164" s="247">
        <v>115.2</v>
      </c>
      <c r="N164" s="659"/>
      <c r="O164" s="348"/>
    </row>
    <row r="165" spans="1:15" ht="18" customHeight="1" thickTop="1" thickBot="1" x14ac:dyDescent="0.25">
      <c r="A165" s="181" t="s">
        <v>876</v>
      </c>
      <c r="B165" s="233">
        <v>632183.40666567651</v>
      </c>
      <c r="C165" s="246">
        <v>61.44</v>
      </c>
      <c r="D165" s="233">
        <v>685539.25069164357</v>
      </c>
      <c r="E165" s="246">
        <v>73.728000000000023</v>
      </c>
      <c r="F165" s="233">
        <v>738859.42904647032</v>
      </c>
      <c r="G165" s="246">
        <v>86.01600000000002</v>
      </c>
      <c r="H165" s="233">
        <v>792177.73026071093</v>
      </c>
      <c r="I165" s="246">
        <v>98.30400000000003</v>
      </c>
      <c r="J165" s="233">
        <v>845497.90861553757</v>
      </c>
      <c r="K165" s="246">
        <v>110.59200000000004</v>
      </c>
      <c r="L165" s="233">
        <v>898818.08697036421</v>
      </c>
      <c r="M165" s="246">
        <v>122.88</v>
      </c>
      <c r="N165" s="659"/>
      <c r="O165" s="348"/>
    </row>
    <row r="166" spans="1:15" ht="18" customHeight="1" thickTop="1" thickBot="1" x14ac:dyDescent="0.25">
      <c r="A166" s="180" t="s">
        <v>877</v>
      </c>
      <c r="B166" s="217">
        <v>664592.23888873879</v>
      </c>
      <c r="C166" s="247">
        <v>65.28</v>
      </c>
      <c r="D166" s="217">
        <v>719813.96065752243</v>
      </c>
      <c r="E166" s="247">
        <v>78.336000000000013</v>
      </c>
      <c r="F166" s="217">
        <v>775039.43670747837</v>
      </c>
      <c r="G166" s="247">
        <v>91.39200000000001</v>
      </c>
      <c r="H166" s="217">
        <v>830264.91275743442</v>
      </c>
      <c r="I166" s="247">
        <v>104.44800000000004</v>
      </c>
      <c r="J166" s="217">
        <v>885486.63452621782</v>
      </c>
      <c r="K166" s="247">
        <v>117.50400000000003</v>
      </c>
      <c r="L166" s="217">
        <v>940710.23343558761</v>
      </c>
      <c r="M166" s="247">
        <v>130.56</v>
      </c>
      <c r="N166" s="659"/>
      <c r="O166" s="348"/>
    </row>
    <row r="167" spans="1:15" ht="18" customHeight="1" thickTop="1" thickBot="1" x14ac:dyDescent="0.25">
      <c r="A167" s="181" t="s">
        <v>878</v>
      </c>
      <c r="B167" s="233">
        <v>696965.40544066101</v>
      </c>
      <c r="C167" s="246">
        <v>69.12</v>
      </c>
      <c r="D167" s="233">
        <v>754092.42490457348</v>
      </c>
      <c r="E167" s="246">
        <v>82.944000000000017</v>
      </c>
      <c r="F167" s="233">
        <v>811219.44436848629</v>
      </c>
      <c r="G167" s="246">
        <v>96.768000000000015</v>
      </c>
      <c r="H167" s="233">
        <v>868350.21811357187</v>
      </c>
      <c r="I167" s="246">
        <v>110.59200000000004</v>
      </c>
      <c r="J167" s="233">
        <v>925477.23757748434</v>
      </c>
      <c r="K167" s="246">
        <v>124.41600000000004</v>
      </c>
      <c r="L167" s="233">
        <v>982608.01132257003</v>
      </c>
      <c r="M167" s="246">
        <v>138.24</v>
      </c>
      <c r="N167" s="659"/>
      <c r="O167" s="348"/>
    </row>
    <row r="168" spans="1:15" ht="18" customHeight="1" thickTop="1" thickBot="1" x14ac:dyDescent="0.25">
      <c r="A168" s="180" t="s">
        <v>879</v>
      </c>
      <c r="B168" s="217">
        <v>729338.57199258264</v>
      </c>
      <c r="C168" s="247">
        <v>72.959999999999994</v>
      </c>
      <c r="D168" s="217">
        <v>788370.88915162487</v>
      </c>
      <c r="E168" s="247">
        <v>87.552000000000021</v>
      </c>
      <c r="F168" s="217">
        <v>847403.20631066675</v>
      </c>
      <c r="G168" s="247">
        <v>102.14400000000002</v>
      </c>
      <c r="H168" s="217">
        <v>906433.64632912271</v>
      </c>
      <c r="I168" s="247">
        <v>116.73600000000005</v>
      </c>
      <c r="J168" s="217">
        <v>965467.84062875109</v>
      </c>
      <c r="K168" s="247">
        <v>131.32800000000003</v>
      </c>
      <c r="L168" s="217">
        <v>1024498.2806472068</v>
      </c>
      <c r="M168" s="247">
        <v>145.91999999999999</v>
      </c>
      <c r="N168" s="659"/>
      <c r="O168" s="348"/>
    </row>
    <row r="169" spans="1:15" ht="18" customHeight="1" thickTop="1" thickBot="1" x14ac:dyDescent="0.25">
      <c r="A169" s="181" t="s">
        <v>880</v>
      </c>
      <c r="B169" s="233">
        <v>761709.86140391813</v>
      </c>
      <c r="C169" s="246">
        <v>76.8</v>
      </c>
      <c r="D169" s="233">
        <v>822645.5991175035</v>
      </c>
      <c r="E169" s="246">
        <v>92.16</v>
      </c>
      <c r="F169" s="233">
        <v>883583.21397167479</v>
      </c>
      <c r="G169" s="246">
        <v>107.52</v>
      </c>
      <c r="H169" s="233">
        <v>944522.7059664327</v>
      </c>
      <c r="I169" s="246">
        <v>122.88</v>
      </c>
      <c r="J169" s="233">
        <v>1005456.5665394316</v>
      </c>
      <c r="K169" s="246">
        <v>138.24</v>
      </c>
      <c r="L169" s="233">
        <v>1066394.1813936029</v>
      </c>
      <c r="M169" s="246">
        <v>153.6</v>
      </c>
      <c r="N169" s="659"/>
      <c r="O169" s="348" t="s">
        <v>1349</v>
      </c>
    </row>
    <row r="170" spans="1:15" ht="18" customHeight="1" thickTop="1" thickBot="1" x14ac:dyDescent="0.25">
      <c r="A170" s="180" t="s">
        <v>881</v>
      </c>
      <c r="B170" s="217">
        <v>794084.90509642661</v>
      </c>
      <c r="C170" s="247">
        <v>80.64</v>
      </c>
      <c r="D170" s="217">
        <v>856924.06336455466</v>
      </c>
      <c r="E170" s="247">
        <v>96.768000000000029</v>
      </c>
      <c r="F170" s="217">
        <v>919763.22163268283</v>
      </c>
      <c r="G170" s="247">
        <v>112.89600000000003</v>
      </c>
      <c r="H170" s="217">
        <v>982608.01132257003</v>
      </c>
      <c r="I170" s="247">
        <v>129.02400000000006</v>
      </c>
      <c r="J170" s="217">
        <v>1045447.1695906982</v>
      </c>
      <c r="K170" s="247">
        <v>145.15200000000004</v>
      </c>
      <c r="L170" s="217">
        <v>1108288.2049994122</v>
      </c>
      <c r="M170" s="247">
        <v>161.28</v>
      </c>
      <c r="N170" s="659"/>
      <c r="O170" s="348"/>
    </row>
    <row r="171" spans="1:15" ht="13.5" thickTop="1" x14ac:dyDescent="0.2">
      <c r="J171" s="191"/>
      <c r="O171" s="348"/>
    </row>
    <row r="172" spans="1:15" x14ac:dyDescent="0.2">
      <c r="J172" s="191"/>
      <c r="O172" s="348"/>
    </row>
    <row r="173" spans="1:15" x14ac:dyDescent="0.2">
      <c r="J173" s="191"/>
      <c r="O173" s="348"/>
    </row>
    <row r="174" spans="1:15" x14ac:dyDescent="0.2">
      <c r="J174" s="191"/>
      <c r="O174" s="348"/>
    </row>
    <row r="175" spans="1:15" x14ac:dyDescent="0.2">
      <c r="J175" s="191"/>
      <c r="O175" s="348"/>
    </row>
    <row r="176" spans="1:15" x14ac:dyDescent="0.2">
      <c r="J176" s="191"/>
      <c r="O176" s="348"/>
    </row>
    <row r="177" spans="10:15" x14ac:dyDescent="0.2">
      <c r="J177" s="191"/>
      <c r="O177" s="348"/>
    </row>
    <row r="178" spans="10:15" x14ac:dyDescent="0.2">
      <c r="J178" s="191"/>
      <c r="O178" s="348"/>
    </row>
    <row r="179" spans="10:15" x14ac:dyDescent="0.2">
      <c r="J179" s="191"/>
      <c r="O179" s="348"/>
    </row>
    <row r="180" spans="10:15" x14ac:dyDescent="0.2">
      <c r="J180" s="191"/>
      <c r="O180" s="348"/>
    </row>
    <row r="181" spans="10:15" x14ac:dyDescent="0.2">
      <c r="J181" s="191"/>
      <c r="O181" s="348"/>
    </row>
    <row r="182" spans="10:15" x14ac:dyDescent="0.2">
      <c r="J182" s="191"/>
      <c r="O182" s="348"/>
    </row>
    <row r="183" spans="10:15" x14ac:dyDescent="0.2">
      <c r="J183" s="191"/>
      <c r="O183" s="348"/>
    </row>
    <row r="184" spans="10:15" x14ac:dyDescent="0.2">
      <c r="J184" s="191"/>
      <c r="O184" s="348"/>
    </row>
    <row r="185" spans="10:15" x14ac:dyDescent="0.2">
      <c r="J185" s="191"/>
      <c r="O185" s="348"/>
    </row>
    <row r="186" spans="10:15" x14ac:dyDescent="0.2">
      <c r="J186" s="191"/>
      <c r="O186" s="348" t="s">
        <v>1349</v>
      </c>
    </row>
    <row r="187" spans="10:15" x14ac:dyDescent="0.2">
      <c r="J187" s="191"/>
      <c r="O187" s="348"/>
    </row>
    <row r="188" spans="10:15" x14ac:dyDescent="0.2">
      <c r="J188" s="191"/>
      <c r="O188" s="348"/>
    </row>
    <row r="189" spans="10:15" x14ac:dyDescent="0.2">
      <c r="J189" s="191"/>
      <c r="O189" s="348"/>
    </row>
    <row r="190" spans="10:15" x14ac:dyDescent="0.2">
      <c r="J190" s="191"/>
      <c r="O190" s="348"/>
    </row>
    <row r="191" spans="10:15" x14ac:dyDescent="0.2">
      <c r="J191" s="191"/>
      <c r="O191" s="348"/>
    </row>
    <row r="192" spans="10:15" x14ac:dyDescent="0.2">
      <c r="J192" s="191"/>
      <c r="O192" s="348"/>
    </row>
    <row r="193" spans="10:15" x14ac:dyDescent="0.2">
      <c r="J193" s="191"/>
      <c r="O193" s="348"/>
    </row>
    <row r="194" spans="10:15" x14ac:dyDescent="0.2">
      <c r="J194" s="191"/>
      <c r="O194" s="348"/>
    </row>
    <row r="195" spans="10:15" x14ac:dyDescent="0.2">
      <c r="J195" s="191"/>
      <c r="O195" s="348"/>
    </row>
    <row r="196" spans="10:15" x14ac:dyDescent="0.2">
      <c r="J196" s="191"/>
      <c r="O196" s="348"/>
    </row>
    <row r="197" spans="10:15" x14ac:dyDescent="0.2">
      <c r="J197" s="191"/>
      <c r="O197" s="348"/>
    </row>
    <row r="198" spans="10:15" x14ac:dyDescent="0.2">
      <c r="J198" s="191"/>
      <c r="O198" s="348"/>
    </row>
    <row r="199" spans="10:15" x14ac:dyDescent="0.2">
      <c r="J199" s="191"/>
      <c r="O199" s="348"/>
    </row>
    <row r="200" spans="10:15" x14ac:dyDescent="0.2">
      <c r="J200" s="191"/>
      <c r="O200" s="348"/>
    </row>
    <row r="201" spans="10:15" x14ac:dyDescent="0.2">
      <c r="J201" s="191"/>
      <c r="O201" s="348"/>
    </row>
    <row r="202" spans="10:15" x14ac:dyDescent="0.2">
      <c r="J202" s="191"/>
      <c r="O202" s="348"/>
    </row>
    <row r="203" spans="10:15" x14ac:dyDescent="0.2">
      <c r="J203" s="191"/>
      <c r="O203" s="348"/>
    </row>
    <row r="204" spans="10:15" x14ac:dyDescent="0.2">
      <c r="J204" s="191"/>
      <c r="O204" s="348"/>
    </row>
    <row r="205" spans="10:15" x14ac:dyDescent="0.2">
      <c r="J205" s="191"/>
      <c r="O205" s="348"/>
    </row>
    <row r="206" spans="10:15" x14ac:dyDescent="0.2">
      <c r="J206" s="191"/>
      <c r="O206" s="348"/>
    </row>
    <row r="207" spans="10:15" x14ac:dyDescent="0.2">
      <c r="J207" s="191"/>
      <c r="O207" s="348"/>
    </row>
    <row r="208" spans="10:15" x14ac:dyDescent="0.2">
      <c r="J208" s="191"/>
      <c r="O208" s="348"/>
    </row>
    <row r="209" spans="10:15" x14ac:dyDescent="0.2">
      <c r="J209" s="191"/>
      <c r="O209" s="348"/>
    </row>
    <row r="210" spans="10:15" x14ac:dyDescent="0.2">
      <c r="O210" s="348"/>
    </row>
    <row r="211" spans="10:15" x14ac:dyDescent="0.2">
      <c r="O211" s="348"/>
    </row>
    <row r="212" spans="10:15" x14ac:dyDescent="0.2">
      <c r="O212" s="348"/>
    </row>
    <row r="213" spans="10:15" x14ac:dyDescent="0.2">
      <c r="O213" s="348"/>
    </row>
    <row r="214" spans="10:15" x14ac:dyDescent="0.2">
      <c r="O214" s="348"/>
    </row>
    <row r="215" spans="10:15" x14ac:dyDescent="0.2">
      <c r="O215" s="348"/>
    </row>
    <row r="216" spans="10:15" x14ac:dyDescent="0.2">
      <c r="O216" s="348"/>
    </row>
    <row r="217" spans="10:15" x14ac:dyDescent="0.2">
      <c r="O217" s="348"/>
    </row>
    <row r="218" spans="10:15" x14ac:dyDescent="0.2">
      <c r="O218" s="348"/>
    </row>
    <row r="219" spans="10:15" x14ac:dyDescent="0.2">
      <c r="O219" s="348"/>
    </row>
    <row r="220" spans="10:15" x14ac:dyDescent="0.2">
      <c r="O220" s="348" t="s">
        <v>1349</v>
      </c>
    </row>
    <row r="221" spans="10:15" x14ac:dyDescent="0.2">
      <c r="O221" s="348"/>
    </row>
    <row r="222" spans="10:15" x14ac:dyDescent="0.2">
      <c r="O222" s="348"/>
    </row>
    <row r="223" spans="10:15" x14ac:dyDescent="0.2">
      <c r="O223" s="348"/>
    </row>
    <row r="224" spans="10:15" x14ac:dyDescent="0.2">
      <c r="O224" s="348"/>
    </row>
    <row r="225" spans="15:15" x14ac:dyDescent="0.2">
      <c r="O225" s="348"/>
    </row>
    <row r="226" spans="15:15" x14ac:dyDescent="0.2">
      <c r="O226" s="348"/>
    </row>
    <row r="227" spans="15:15" x14ac:dyDescent="0.2">
      <c r="O227" s="348"/>
    </row>
    <row r="228" spans="15:15" x14ac:dyDescent="0.2">
      <c r="O228" s="348"/>
    </row>
    <row r="229" spans="15:15" x14ac:dyDescent="0.2">
      <c r="O229" s="348"/>
    </row>
    <row r="230" spans="15:15" x14ac:dyDescent="0.2">
      <c r="O230" s="348"/>
    </row>
    <row r="231" spans="15:15" x14ac:dyDescent="0.2">
      <c r="O231" s="348"/>
    </row>
    <row r="232" spans="15:15" x14ac:dyDescent="0.2">
      <c r="O232" s="348"/>
    </row>
    <row r="233" spans="15:15" x14ac:dyDescent="0.2">
      <c r="O233" s="348"/>
    </row>
    <row r="234" spans="15:15" x14ac:dyDescent="0.2">
      <c r="O234" s="348"/>
    </row>
    <row r="235" spans="15:15" x14ac:dyDescent="0.2">
      <c r="O235" s="348"/>
    </row>
    <row r="236" spans="15:15" x14ac:dyDescent="0.2">
      <c r="O236" s="348"/>
    </row>
    <row r="237" spans="15:15" x14ac:dyDescent="0.2">
      <c r="O237" s="348"/>
    </row>
    <row r="238" spans="15:15" x14ac:dyDescent="0.2">
      <c r="O238" s="348"/>
    </row>
    <row r="239" spans="15:15" x14ac:dyDescent="0.2">
      <c r="O239" s="348"/>
    </row>
    <row r="240" spans="15:15" x14ac:dyDescent="0.2">
      <c r="O240" s="348"/>
    </row>
    <row r="241" spans="15:15" x14ac:dyDescent="0.2">
      <c r="O241" s="348"/>
    </row>
    <row r="242" spans="15:15" x14ac:dyDescent="0.2">
      <c r="O242" s="348"/>
    </row>
    <row r="243" spans="15:15" x14ac:dyDescent="0.2">
      <c r="O243" s="348"/>
    </row>
    <row r="244" spans="15:15" x14ac:dyDescent="0.2">
      <c r="O244" s="348"/>
    </row>
    <row r="245" spans="15:15" x14ac:dyDescent="0.2">
      <c r="O245" s="348"/>
    </row>
    <row r="246" spans="15:15" x14ac:dyDescent="0.2">
      <c r="O246" s="348"/>
    </row>
    <row r="247" spans="15:15" x14ac:dyDescent="0.2">
      <c r="O247" s="348"/>
    </row>
    <row r="248" spans="15:15" x14ac:dyDescent="0.2">
      <c r="O248" s="348"/>
    </row>
    <row r="249" spans="15:15" x14ac:dyDescent="0.2">
      <c r="O249" s="348"/>
    </row>
    <row r="250" spans="15:15" x14ac:dyDescent="0.2">
      <c r="O250" s="348"/>
    </row>
    <row r="251" spans="15:15" x14ac:dyDescent="0.2">
      <c r="O251" s="348"/>
    </row>
    <row r="252" spans="15:15" x14ac:dyDescent="0.2">
      <c r="O252" s="348"/>
    </row>
    <row r="253" spans="15:15" x14ac:dyDescent="0.2">
      <c r="O253" s="348"/>
    </row>
    <row r="254" spans="15:15" x14ac:dyDescent="0.2">
      <c r="O254" s="348" t="s">
        <v>1349</v>
      </c>
    </row>
    <row r="255" spans="15:15" x14ac:dyDescent="0.2">
      <c r="O255" s="348"/>
    </row>
    <row r="256" spans="15:15" x14ac:dyDescent="0.2">
      <c r="O256" s="348"/>
    </row>
    <row r="257" spans="15:15" x14ac:dyDescent="0.2">
      <c r="O257" s="348"/>
    </row>
    <row r="258" spans="15:15" x14ac:dyDescent="0.2">
      <c r="O258" s="348"/>
    </row>
    <row r="259" spans="15:15" x14ac:dyDescent="0.2">
      <c r="O259" s="348"/>
    </row>
    <row r="260" spans="15:15" x14ac:dyDescent="0.2">
      <c r="O260" s="348"/>
    </row>
    <row r="261" spans="15:15" x14ac:dyDescent="0.2">
      <c r="O261" s="348"/>
    </row>
    <row r="262" spans="15:15" x14ac:dyDescent="0.2">
      <c r="O262" s="348"/>
    </row>
    <row r="263" spans="15:15" x14ac:dyDescent="0.2">
      <c r="O263" s="348"/>
    </row>
    <row r="264" spans="15:15" x14ac:dyDescent="0.2">
      <c r="O264" s="348"/>
    </row>
    <row r="265" spans="15:15" x14ac:dyDescent="0.2">
      <c r="O265" s="348"/>
    </row>
    <row r="266" spans="15:15" x14ac:dyDescent="0.2">
      <c r="O266" s="348"/>
    </row>
    <row r="267" spans="15:15" x14ac:dyDescent="0.2">
      <c r="O267" s="348"/>
    </row>
    <row r="268" spans="15:15" x14ac:dyDescent="0.2">
      <c r="O268" s="348"/>
    </row>
    <row r="269" spans="15:15" x14ac:dyDescent="0.2">
      <c r="O269" s="348"/>
    </row>
    <row r="270" spans="15:15" x14ac:dyDescent="0.2">
      <c r="O270" s="348"/>
    </row>
    <row r="271" spans="15:15" x14ac:dyDescent="0.2">
      <c r="O271" s="348"/>
    </row>
    <row r="272" spans="15:15" x14ac:dyDescent="0.2">
      <c r="O272" s="348"/>
    </row>
    <row r="273" spans="15:15" x14ac:dyDescent="0.2">
      <c r="O273" s="348"/>
    </row>
    <row r="274" spans="15:15" x14ac:dyDescent="0.2">
      <c r="O274" s="348"/>
    </row>
    <row r="275" spans="15:15" x14ac:dyDescent="0.2">
      <c r="O275" s="348"/>
    </row>
    <row r="276" spans="15:15" x14ac:dyDescent="0.2">
      <c r="O276" s="348"/>
    </row>
    <row r="277" spans="15:15" x14ac:dyDescent="0.2">
      <c r="O277" s="348"/>
    </row>
    <row r="278" spans="15:15" x14ac:dyDescent="0.2">
      <c r="O278" s="348"/>
    </row>
    <row r="279" spans="15:15" x14ac:dyDescent="0.2">
      <c r="O279" s="348"/>
    </row>
    <row r="280" spans="15:15" x14ac:dyDescent="0.2">
      <c r="O280" s="348"/>
    </row>
    <row r="281" spans="15:15" x14ac:dyDescent="0.2">
      <c r="O281" s="348"/>
    </row>
    <row r="282" spans="15:15" x14ac:dyDescent="0.2">
      <c r="O282" s="348"/>
    </row>
    <row r="283" spans="15:15" x14ac:dyDescent="0.2">
      <c r="O283" s="348"/>
    </row>
    <row r="284" spans="15:15" x14ac:dyDescent="0.2">
      <c r="O284" s="348"/>
    </row>
    <row r="285" spans="15:15" x14ac:dyDescent="0.2">
      <c r="O285" s="348"/>
    </row>
    <row r="286" spans="15:15" x14ac:dyDescent="0.2">
      <c r="O286" s="348"/>
    </row>
    <row r="287" spans="15:15" x14ac:dyDescent="0.2">
      <c r="O287" s="348"/>
    </row>
    <row r="288" spans="15:15" x14ac:dyDescent="0.2">
      <c r="O288" s="348"/>
    </row>
    <row r="289" spans="15:15" x14ac:dyDescent="0.2">
      <c r="O289" s="348"/>
    </row>
    <row r="290" spans="15:15" x14ac:dyDescent="0.2">
      <c r="O290" s="348"/>
    </row>
    <row r="291" spans="15:15" x14ac:dyDescent="0.2">
      <c r="O291" s="348"/>
    </row>
    <row r="292" spans="15:15" x14ac:dyDescent="0.2">
      <c r="O292" s="348"/>
    </row>
    <row r="293" spans="15:15" x14ac:dyDescent="0.2">
      <c r="O293" s="348"/>
    </row>
    <row r="294" spans="15:15" x14ac:dyDescent="0.2">
      <c r="O294" s="348"/>
    </row>
    <row r="295" spans="15:15" x14ac:dyDescent="0.2">
      <c r="O295" s="348"/>
    </row>
    <row r="296" spans="15:15" x14ac:dyDescent="0.2">
      <c r="O296" s="348"/>
    </row>
    <row r="297" spans="15:15" x14ac:dyDescent="0.2">
      <c r="O297" s="348"/>
    </row>
    <row r="298" spans="15:15" x14ac:dyDescent="0.2">
      <c r="O298" s="348"/>
    </row>
    <row r="299" spans="15:15" x14ac:dyDescent="0.2">
      <c r="O299" s="348"/>
    </row>
    <row r="300" spans="15:15" x14ac:dyDescent="0.2">
      <c r="O300" s="348"/>
    </row>
    <row r="301" spans="15:15" x14ac:dyDescent="0.2">
      <c r="O301" s="348"/>
    </row>
    <row r="302" spans="15:15" x14ac:dyDescent="0.2">
      <c r="O302" s="348"/>
    </row>
    <row r="303" spans="15:15" x14ac:dyDescent="0.2">
      <c r="O303" s="348"/>
    </row>
    <row r="304" spans="15:15" x14ac:dyDescent="0.2">
      <c r="O304" s="348"/>
    </row>
    <row r="305" spans="15:15" x14ac:dyDescent="0.2">
      <c r="O305" s="348"/>
    </row>
    <row r="306" spans="15:15" x14ac:dyDescent="0.2">
      <c r="O306" s="348"/>
    </row>
    <row r="307" spans="15:15" x14ac:dyDescent="0.2">
      <c r="O307" s="348"/>
    </row>
    <row r="308" spans="15:15" x14ac:dyDescent="0.2">
      <c r="O308" s="348"/>
    </row>
    <row r="309" spans="15:15" x14ac:dyDescent="0.2">
      <c r="O309" s="348"/>
    </row>
    <row r="310" spans="15:15" x14ac:dyDescent="0.2">
      <c r="O310" s="348"/>
    </row>
    <row r="311" spans="15:15" x14ac:dyDescent="0.2">
      <c r="O311" s="348"/>
    </row>
    <row r="312" spans="15:15" x14ac:dyDescent="0.2">
      <c r="O312" s="348"/>
    </row>
    <row r="313" spans="15:15" x14ac:dyDescent="0.2">
      <c r="O313" s="348"/>
    </row>
    <row r="314" spans="15:15" x14ac:dyDescent="0.2">
      <c r="O314" s="348"/>
    </row>
    <row r="315" spans="15:15" x14ac:dyDescent="0.2">
      <c r="O315" s="348"/>
    </row>
    <row r="316" spans="15:15" x14ac:dyDescent="0.2">
      <c r="O316" s="348"/>
    </row>
    <row r="317" spans="15:15" x14ac:dyDescent="0.2">
      <c r="O317" s="348"/>
    </row>
    <row r="318" spans="15:15" x14ac:dyDescent="0.2">
      <c r="O318" s="348"/>
    </row>
    <row r="319" spans="15:15" x14ac:dyDescent="0.2">
      <c r="O319" s="348"/>
    </row>
    <row r="320" spans="15:15" x14ac:dyDescent="0.2">
      <c r="O320" s="348"/>
    </row>
    <row r="321" spans="15:15" x14ac:dyDescent="0.2">
      <c r="O321" s="348"/>
    </row>
    <row r="322" spans="15:15" x14ac:dyDescent="0.2">
      <c r="O322" s="348"/>
    </row>
    <row r="323" spans="15:15" x14ac:dyDescent="0.2">
      <c r="O323" s="348"/>
    </row>
    <row r="324" spans="15:15" x14ac:dyDescent="0.2">
      <c r="O324" s="348"/>
    </row>
    <row r="325" spans="15:15" x14ac:dyDescent="0.2">
      <c r="O325" s="348"/>
    </row>
    <row r="326" spans="15:15" x14ac:dyDescent="0.2">
      <c r="O326" s="348"/>
    </row>
    <row r="327" spans="15:15" x14ac:dyDescent="0.2">
      <c r="O327" s="348"/>
    </row>
    <row r="328" spans="15:15" x14ac:dyDescent="0.2">
      <c r="O328" s="348"/>
    </row>
    <row r="329" spans="15:15" x14ac:dyDescent="0.2">
      <c r="O329" s="348"/>
    </row>
    <row r="330" spans="15:15" x14ac:dyDescent="0.2">
      <c r="O330" s="348"/>
    </row>
    <row r="331" spans="15:15" x14ac:dyDescent="0.2">
      <c r="O331" s="348"/>
    </row>
    <row r="332" spans="15:15" x14ac:dyDescent="0.2">
      <c r="O332" s="348"/>
    </row>
    <row r="333" spans="15:15" x14ac:dyDescent="0.2">
      <c r="O333" s="348"/>
    </row>
    <row r="334" spans="15:15" x14ac:dyDescent="0.2">
      <c r="O334" s="348"/>
    </row>
    <row r="335" spans="15:15" x14ac:dyDescent="0.2">
      <c r="O335" s="348"/>
    </row>
    <row r="336" spans="15:15" x14ac:dyDescent="0.2">
      <c r="O336" s="348"/>
    </row>
    <row r="337" spans="15:15" x14ac:dyDescent="0.2">
      <c r="O337" s="348"/>
    </row>
    <row r="338" spans="15:15" x14ac:dyDescent="0.2">
      <c r="O338" s="348"/>
    </row>
    <row r="339" spans="15:15" x14ac:dyDescent="0.2">
      <c r="O339" s="348"/>
    </row>
    <row r="340" spans="15:15" x14ac:dyDescent="0.2">
      <c r="O340" s="348"/>
    </row>
    <row r="341" spans="15:15" x14ac:dyDescent="0.2">
      <c r="O341" s="348"/>
    </row>
    <row r="342" spans="15:15" x14ac:dyDescent="0.2">
      <c r="O342" s="348"/>
    </row>
    <row r="343" spans="15:15" x14ac:dyDescent="0.2">
      <c r="O343" s="348"/>
    </row>
    <row r="344" spans="15:15" x14ac:dyDescent="0.2">
      <c r="O344" s="348"/>
    </row>
    <row r="345" spans="15:15" x14ac:dyDescent="0.2">
      <c r="O345" s="348"/>
    </row>
    <row r="346" spans="15:15" x14ac:dyDescent="0.2">
      <c r="O346" s="348"/>
    </row>
    <row r="347" spans="15:15" x14ac:dyDescent="0.2">
      <c r="O347" s="348"/>
    </row>
    <row r="348" spans="15:15" x14ac:dyDescent="0.2">
      <c r="O348" s="348"/>
    </row>
    <row r="349" spans="15:15" x14ac:dyDescent="0.2">
      <c r="O349" s="348"/>
    </row>
    <row r="350" spans="15:15" x14ac:dyDescent="0.2">
      <c r="O350" s="348"/>
    </row>
    <row r="351" spans="15:15" x14ac:dyDescent="0.2">
      <c r="O351" s="348"/>
    </row>
    <row r="352" spans="15:15" x14ac:dyDescent="0.2">
      <c r="O352" s="348"/>
    </row>
    <row r="353" spans="15:15" x14ac:dyDescent="0.2">
      <c r="O353" s="348"/>
    </row>
    <row r="354" spans="15:15" x14ac:dyDescent="0.2">
      <c r="O354" s="348"/>
    </row>
    <row r="355" spans="15:15" x14ac:dyDescent="0.2">
      <c r="O355" s="348"/>
    </row>
    <row r="356" spans="15:15" x14ac:dyDescent="0.2">
      <c r="O356" s="348"/>
    </row>
    <row r="357" spans="15:15" x14ac:dyDescent="0.2">
      <c r="O357" s="348"/>
    </row>
    <row r="358" spans="15:15" x14ac:dyDescent="0.2">
      <c r="O358" s="348"/>
    </row>
    <row r="359" spans="15:15" x14ac:dyDescent="0.2">
      <c r="O359" s="348"/>
    </row>
    <row r="360" spans="15:15" x14ac:dyDescent="0.2">
      <c r="O360" s="348"/>
    </row>
    <row r="361" spans="15:15" x14ac:dyDescent="0.2">
      <c r="O361" s="348"/>
    </row>
    <row r="362" spans="15:15" x14ac:dyDescent="0.2">
      <c r="O362" s="348"/>
    </row>
    <row r="363" spans="15:15" x14ac:dyDescent="0.2">
      <c r="O363" s="348"/>
    </row>
    <row r="364" spans="15:15" x14ac:dyDescent="0.2">
      <c r="O364" s="348"/>
    </row>
    <row r="365" spans="15:15" x14ac:dyDescent="0.2">
      <c r="O365" s="348"/>
    </row>
    <row r="366" spans="15:15" x14ac:dyDescent="0.2">
      <c r="O366" s="348"/>
    </row>
    <row r="367" spans="15:15" x14ac:dyDescent="0.2">
      <c r="O367" s="348"/>
    </row>
    <row r="368" spans="15:15" x14ac:dyDescent="0.2">
      <c r="O368" s="348"/>
    </row>
    <row r="369" spans="15:15" x14ac:dyDescent="0.2">
      <c r="O369" s="348"/>
    </row>
    <row r="370" spans="15:15" x14ac:dyDescent="0.2">
      <c r="O370" s="348"/>
    </row>
    <row r="371" spans="15:15" x14ac:dyDescent="0.2">
      <c r="O371" s="348"/>
    </row>
    <row r="372" spans="15:15" x14ac:dyDescent="0.2">
      <c r="O372" s="348"/>
    </row>
  </sheetData>
  <mergeCells count="42">
    <mergeCell ref="L15:M15"/>
    <mergeCell ref="L16:M16"/>
    <mergeCell ref="L17:M17"/>
    <mergeCell ref="A14:K14"/>
    <mergeCell ref="A15:K15"/>
    <mergeCell ref="A16:K16"/>
    <mergeCell ref="A17:K17"/>
    <mergeCell ref="A11:M11"/>
    <mergeCell ref="A12:M12"/>
    <mergeCell ref="A1:M7"/>
    <mergeCell ref="A8:M8"/>
    <mergeCell ref="A9:M9"/>
    <mergeCell ref="A10:M10"/>
    <mergeCell ref="A22:A23"/>
    <mergeCell ref="L20:M20"/>
    <mergeCell ref="A13:K13"/>
    <mergeCell ref="L23:M23"/>
    <mergeCell ref="B23:C23"/>
    <mergeCell ref="F23:G23"/>
    <mergeCell ref="L19:M19"/>
    <mergeCell ref="J23:K23"/>
    <mergeCell ref="A20:K20"/>
    <mergeCell ref="A19:K19"/>
    <mergeCell ref="A21:M21"/>
    <mergeCell ref="D23:E23"/>
    <mergeCell ref="B22:M22"/>
    <mergeCell ref="H23:I23"/>
    <mergeCell ref="L13:M13"/>
    <mergeCell ref="L14:M14"/>
    <mergeCell ref="O1:O32"/>
    <mergeCell ref="O33:O66"/>
    <mergeCell ref="O67:O100"/>
    <mergeCell ref="O101:O134"/>
    <mergeCell ref="N1:N170"/>
    <mergeCell ref="O254:O287"/>
    <mergeCell ref="O288:O321"/>
    <mergeCell ref="O322:O355"/>
    <mergeCell ref="O356:O372"/>
    <mergeCell ref="O135:O168"/>
    <mergeCell ref="O169:O185"/>
    <mergeCell ref="O186:O219"/>
    <mergeCell ref="O220:O253"/>
  </mergeCells>
  <phoneticPr fontId="8" type="noConversion"/>
  <hyperlinks>
    <hyperlink ref="O1:O253" location="СОДЕРЖАНИЕ!R1C1" display="Вернуться в СОДЕРЖАНИЕ"/>
  </hyperlinks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F0"/>
  </sheetPr>
  <dimension ref="A1:T372"/>
  <sheetViews>
    <sheetView zoomScaleNormal="100" workbookViewId="0">
      <selection activeCell="O1" sqref="O1:O32"/>
    </sheetView>
  </sheetViews>
  <sheetFormatPr defaultRowHeight="12.75" x14ac:dyDescent="0.2"/>
  <cols>
    <col min="1" max="1" width="15" customWidth="1"/>
    <col min="2" max="2" width="12.85546875" customWidth="1"/>
    <col min="3" max="3" width="4.85546875" bestFit="1" customWidth="1"/>
    <col min="4" max="4" width="13.5703125" customWidth="1"/>
    <col min="5" max="5" width="4.85546875" bestFit="1" customWidth="1"/>
    <col min="6" max="6" width="12.7109375" customWidth="1"/>
    <col min="7" max="7" width="4.85546875" bestFit="1" customWidth="1"/>
    <col min="8" max="8" width="13.28515625" customWidth="1"/>
    <col min="9" max="9" width="5.7109375" customWidth="1"/>
    <col min="10" max="10" width="13" customWidth="1"/>
    <col min="11" max="11" width="5.28515625" customWidth="1"/>
    <col min="12" max="12" width="14" customWidth="1"/>
    <col min="13" max="13" width="5.42578125" customWidth="1"/>
    <col min="14" max="14" width="4.140625" customWidth="1"/>
    <col min="15" max="15" width="3.85546875" style="24" customWidth="1"/>
    <col min="16" max="20" width="7" bestFit="1" customWidth="1"/>
  </cols>
  <sheetData>
    <row r="1" spans="1:16" x14ac:dyDescent="0.2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659"/>
      <c r="O1" s="348" t="s">
        <v>1349</v>
      </c>
    </row>
    <row r="2" spans="1:16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659"/>
      <c r="O2" s="348"/>
    </row>
    <row r="3" spans="1:16" x14ac:dyDescent="0.2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659"/>
      <c r="O3" s="348"/>
    </row>
    <row r="4" spans="1:16" x14ac:dyDescent="0.2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659"/>
      <c r="O4" s="348"/>
    </row>
    <row r="5" spans="1:16" x14ac:dyDescent="0.2">
      <c r="A5" s="339"/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659"/>
      <c r="O5" s="348"/>
    </row>
    <row r="6" spans="1:16" x14ac:dyDescent="0.2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659"/>
      <c r="O6" s="348"/>
    </row>
    <row r="7" spans="1:16" x14ac:dyDescent="0.2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659"/>
      <c r="O7" s="348"/>
    </row>
    <row r="8" spans="1:16" ht="16.5" x14ac:dyDescent="0.2">
      <c r="A8" s="340" t="s">
        <v>1668</v>
      </c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659"/>
      <c r="O8" s="348"/>
    </row>
    <row r="9" spans="1:16" ht="16.5" x14ac:dyDescent="0.2">
      <c r="A9" s="340" t="s">
        <v>739</v>
      </c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659"/>
      <c r="O9" s="348"/>
    </row>
    <row r="10" spans="1:16" x14ac:dyDescent="0.2">
      <c r="A10" s="621" t="s">
        <v>256</v>
      </c>
      <c r="B10" s="621"/>
      <c r="C10" s="621"/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59"/>
      <c r="O10" s="348"/>
    </row>
    <row r="11" spans="1:16" x14ac:dyDescent="0.2">
      <c r="A11" s="621" t="s">
        <v>1262</v>
      </c>
      <c r="B11" s="621"/>
      <c r="C11" s="621"/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59"/>
      <c r="O11" s="348"/>
    </row>
    <row r="12" spans="1:16" ht="9" customHeight="1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659"/>
      <c r="O12" s="348"/>
      <c r="P12" s="24"/>
    </row>
    <row r="13" spans="1:16" s="24" customFormat="1" x14ac:dyDescent="0.2">
      <c r="A13" s="643" t="s">
        <v>257</v>
      </c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59"/>
      <c r="O13" s="348"/>
    </row>
    <row r="14" spans="1:16" s="24" customFormat="1" x14ac:dyDescent="0.2">
      <c r="A14" s="674" t="s">
        <v>882</v>
      </c>
      <c r="B14" s="674"/>
      <c r="C14" s="674"/>
      <c r="D14" s="674"/>
      <c r="E14" s="674"/>
      <c r="F14" s="674"/>
      <c r="G14" s="674"/>
      <c r="H14" s="674"/>
      <c r="I14" s="674"/>
      <c r="J14" s="674"/>
      <c r="K14" s="674"/>
      <c r="L14" s="674"/>
      <c r="M14" s="674"/>
      <c r="N14" s="659"/>
      <c r="O14" s="348"/>
    </row>
    <row r="15" spans="1:16" s="24" customFormat="1" ht="7.15" customHeight="1" x14ac:dyDescent="0.2">
      <c r="A15" s="161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659"/>
      <c r="O15" s="348"/>
    </row>
    <row r="16" spans="1:16" s="24" customFormat="1" x14ac:dyDescent="0.2">
      <c r="A16" s="192" t="s">
        <v>740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659"/>
      <c r="O16" s="348"/>
    </row>
    <row r="17" spans="1:20" s="24" customFormat="1" ht="15" x14ac:dyDescent="0.25">
      <c r="A17" s="245" t="s">
        <v>1264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675" t="s">
        <v>1471</v>
      </c>
      <c r="M17" s="675"/>
      <c r="N17" s="659"/>
      <c r="O17" s="348"/>
    </row>
    <row r="18" spans="1:20" s="24" customFormat="1" ht="4.5" customHeight="1" x14ac:dyDescent="0.25">
      <c r="A18" s="245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680"/>
      <c r="M18" s="680"/>
      <c r="N18" s="659"/>
      <c r="O18" s="348"/>
    </row>
    <row r="19" spans="1:20" s="24" customFormat="1" ht="15" x14ac:dyDescent="0.25">
      <c r="A19" s="626" t="s">
        <v>1223</v>
      </c>
      <c r="B19" s="662"/>
      <c r="C19" s="662"/>
      <c r="D19" s="662"/>
      <c r="E19" s="662"/>
      <c r="F19" s="662"/>
      <c r="G19" s="662"/>
      <c r="H19" s="662"/>
      <c r="I19" s="662"/>
      <c r="J19" s="662"/>
      <c r="K19" s="662"/>
      <c r="L19" s="680" t="s">
        <v>667</v>
      </c>
      <c r="M19" s="675"/>
      <c r="N19" s="659"/>
      <c r="O19" s="348"/>
    </row>
    <row r="20" spans="1:20" ht="17.25" customHeight="1" thickBot="1" x14ac:dyDescent="0.25">
      <c r="A20" s="664">
        <f>СОДЕРЖАНИЕ!C2</f>
        <v>45153</v>
      </c>
      <c r="B20" s="665"/>
      <c r="C20" s="665"/>
      <c r="D20" s="665"/>
      <c r="E20" s="665"/>
      <c r="F20" s="665"/>
      <c r="G20" s="665"/>
      <c r="H20" s="665"/>
      <c r="I20" s="665"/>
      <c r="J20" s="665"/>
      <c r="K20" s="665"/>
      <c r="L20" s="665"/>
      <c r="M20" s="665"/>
      <c r="N20" s="659"/>
      <c r="O20" s="348"/>
      <c r="P20" s="24"/>
    </row>
    <row r="21" spans="1:20" ht="18" customHeight="1" thickTop="1" thickBot="1" x14ac:dyDescent="0.25">
      <c r="A21" s="676" t="s">
        <v>743</v>
      </c>
      <c r="B21" s="677" t="s">
        <v>1267</v>
      </c>
      <c r="C21" s="677"/>
      <c r="D21" s="677"/>
      <c r="E21" s="677"/>
      <c r="F21" s="677"/>
      <c r="G21" s="677"/>
      <c r="H21" s="677"/>
      <c r="I21" s="677"/>
      <c r="J21" s="677"/>
      <c r="K21" s="677"/>
      <c r="L21" s="677"/>
      <c r="M21" s="678"/>
      <c r="N21" s="659"/>
      <c r="O21" s="348"/>
    </row>
    <row r="22" spans="1:20" ht="18" customHeight="1" thickTop="1" thickBot="1" x14ac:dyDescent="0.25">
      <c r="A22" s="676"/>
      <c r="B22" s="672">
        <v>2</v>
      </c>
      <c r="C22" s="679"/>
      <c r="D22" s="670">
        <v>2.4</v>
      </c>
      <c r="E22" s="671"/>
      <c r="F22" s="670">
        <v>2.8</v>
      </c>
      <c r="G22" s="671"/>
      <c r="H22" s="670">
        <v>3.2</v>
      </c>
      <c r="I22" s="671"/>
      <c r="J22" s="670">
        <v>3.6</v>
      </c>
      <c r="K22" s="671"/>
      <c r="L22" s="672">
        <v>4</v>
      </c>
      <c r="M22" s="673"/>
      <c r="N22" s="659"/>
      <c r="O22" s="348"/>
    </row>
    <row r="23" spans="1:20" ht="18" customHeight="1" thickTop="1" thickBot="1" x14ac:dyDescent="0.25">
      <c r="A23" s="48" t="s">
        <v>883</v>
      </c>
      <c r="B23" s="218">
        <v>128335.95241901385</v>
      </c>
      <c r="C23" s="254">
        <v>2.9</v>
      </c>
      <c r="D23" s="218">
        <v>146976.55122255156</v>
      </c>
      <c r="E23" s="254">
        <v>3.5</v>
      </c>
      <c r="F23" s="218">
        <v>165738.07739859846</v>
      </c>
      <c r="G23" s="254">
        <v>4</v>
      </c>
      <c r="H23" s="218">
        <v>184378.67620213612</v>
      </c>
      <c r="I23" s="254">
        <v>4.5999999999999996</v>
      </c>
      <c r="J23" s="218">
        <v>203021.05334938719</v>
      </c>
      <c r="K23" s="254">
        <v>5.2</v>
      </c>
      <c r="L23" s="218">
        <v>221661.65215292494</v>
      </c>
      <c r="M23" s="254">
        <v>5.8</v>
      </c>
      <c r="N23" s="659"/>
      <c r="O23" s="348"/>
      <c r="P23" s="190"/>
      <c r="Q23" s="190"/>
      <c r="R23" s="190"/>
      <c r="S23" s="190"/>
      <c r="T23" s="190"/>
    </row>
    <row r="24" spans="1:20" ht="18" customHeight="1" thickTop="1" thickBot="1" x14ac:dyDescent="0.25">
      <c r="A24" s="46" t="s">
        <v>884</v>
      </c>
      <c r="B24" s="217">
        <v>153191.86250077747</v>
      </c>
      <c r="C24" s="194">
        <v>3.8</v>
      </c>
      <c r="D24" s="217">
        <v>175001.46980153944</v>
      </c>
      <c r="E24" s="194">
        <v>4.5999999999999996</v>
      </c>
      <c r="F24" s="217">
        <v>196805.74207116122</v>
      </c>
      <c r="G24" s="194">
        <v>5.4</v>
      </c>
      <c r="H24" s="217">
        <v>218613.57102820976</v>
      </c>
      <c r="I24" s="194">
        <v>6.1</v>
      </c>
      <c r="J24" s="217">
        <v>240423.17832897182</v>
      </c>
      <c r="K24" s="194">
        <v>6.9</v>
      </c>
      <c r="L24" s="217">
        <v>262108.30156979783</v>
      </c>
      <c r="M24" s="194">
        <v>7.7</v>
      </c>
      <c r="N24" s="659"/>
      <c r="O24" s="348"/>
      <c r="P24" s="190"/>
      <c r="Q24" s="190"/>
      <c r="R24" s="190"/>
      <c r="S24" s="190"/>
      <c r="T24" s="190"/>
    </row>
    <row r="25" spans="1:20" ht="18" customHeight="1" thickTop="1" thickBot="1" x14ac:dyDescent="0.25">
      <c r="A25" s="48" t="s">
        <v>885</v>
      </c>
      <c r="B25" s="218">
        <v>178163.36492391021</v>
      </c>
      <c r="C25" s="254">
        <v>4.8</v>
      </c>
      <c r="D25" s="218">
        <v>203021.05334938719</v>
      </c>
      <c r="E25" s="254">
        <v>5.8</v>
      </c>
      <c r="F25" s="218">
        <v>227871.6284000107</v>
      </c>
      <c r="G25" s="254">
        <v>6.7</v>
      </c>
      <c r="H25" s="218">
        <v>252848.4658542836</v>
      </c>
      <c r="I25" s="254">
        <v>7.7</v>
      </c>
      <c r="J25" s="218">
        <v>277704.37593604712</v>
      </c>
      <c r="K25" s="254">
        <v>8.6</v>
      </c>
      <c r="L25" s="218">
        <v>302556.729330384</v>
      </c>
      <c r="M25" s="254">
        <v>9.6</v>
      </c>
      <c r="N25" s="659"/>
      <c r="O25" s="348"/>
      <c r="P25" s="190"/>
      <c r="Q25" s="190"/>
      <c r="R25" s="190"/>
      <c r="S25" s="190"/>
      <c r="T25" s="190"/>
    </row>
    <row r="26" spans="1:20" ht="18" customHeight="1" thickTop="1" thickBot="1" x14ac:dyDescent="0.25">
      <c r="A26" s="46" t="s">
        <v>886</v>
      </c>
      <c r="B26" s="217">
        <v>203021.05334938719</v>
      </c>
      <c r="C26" s="194">
        <v>5.8</v>
      </c>
      <c r="D26" s="217">
        <v>231042.41524094841</v>
      </c>
      <c r="E26" s="194">
        <v>6.9</v>
      </c>
      <c r="F26" s="217">
        <v>259063.77713250951</v>
      </c>
      <c r="G26" s="194">
        <v>8.1</v>
      </c>
      <c r="H26" s="217">
        <v>287086.91736778396</v>
      </c>
      <c r="I26" s="194">
        <v>9.1999999999999993</v>
      </c>
      <c r="J26" s="217">
        <v>315108.27925934509</v>
      </c>
      <c r="K26" s="194">
        <v>10.4</v>
      </c>
      <c r="L26" s="217">
        <v>343006.93543468375</v>
      </c>
      <c r="M26" s="194">
        <v>11.5</v>
      </c>
      <c r="N26" s="659"/>
      <c r="O26" s="348"/>
      <c r="P26" s="190"/>
      <c r="Q26" s="190"/>
      <c r="R26" s="190"/>
      <c r="S26" s="190"/>
      <c r="T26" s="190"/>
    </row>
    <row r="27" spans="1:20" ht="18" customHeight="1" thickTop="1" thickBot="1" x14ac:dyDescent="0.25">
      <c r="A27" s="48" t="s">
        <v>887</v>
      </c>
      <c r="B27" s="218">
        <v>227871.6284000107</v>
      </c>
      <c r="C27" s="254">
        <v>6.7</v>
      </c>
      <c r="D27" s="218">
        <v>258941.07141628701</v>
      </c>
      <c r="E27" s="254">
        <v>8.1</v>
      </c>
      <c r="F27" s="218">
        <v>290131.44180507236</v>
      </c>
      <c r="G27" s="254">
        <v>9.4</v>
      </c>
      <c r="H27" s="218">
        <v>321318.25550643099</v>
      </c>
      <c r="I27" s="254">
        <v>10.8</v>
      </c>
      <c r="J27" s="218">
        <v>352387.69852270721</v>
      </c>
      <c r="K27" s="254">
        <v>12.1</v>
      </c>
      <c r="L27" s="218">
        <v>383453.58485155675</v>
      </c>
      <c r="M27" s="254">
        <v>13.4</v>
      </c>
      <c r="N27" s="659"/>
      <c r="O27" s="348"/>
      <c r="P27" s="190"/>
      <c r="Q27" s="190"/>
      <c r="R27" s="190"/>
      <c r="S27" s="190"/>
      <c r="T27" s="190"/>
    </row>
    <row r="28" spans="1:20" ht="18" customHeight="1" thickTop="1" thickBot="1" x14ac:dyDescent="0.25">
      <c r="A28" s="46" t="s">
        <v>888</v>
      </c>
      <c r="B28" s="217">
        <v>252848.4658542836</v>
      </c>
      <c r="C28" s="194">
        <v>7.7</v>
      </c>
      <c r="D28" s="217">
        <v>287086.91736778396</v>
      </c>
      <c r="E28" s="194">
        <v>9.1999999999999993</v>
      </c>
      <c r="F28" s="217">
        <v>321318.25550643099</v>
      </c>
      <c r="G28" s="194">
        <v>10.8</v>
      </c>
      <c r="H28" s="217">
        <v>355556.7070199314</v>
      </c>
      <c r="I28" s="194">
        <v>12.3</v>
      </c>
      <c r="J28" s="217">
        <v>389789.82350229175</v>
      </c>
      <c r="K28" s="194">
        <v>13.8</v>
      </c>
      <c r="L28" s="217">
        <v>424024.71832836547</v>
      </c>
      <c r="M28" s="194">
        <v>15.4</v>
      </c>
      <c r="N28" s="659"/>
      <c r="O28" s="348"/>
      <c r="P28" s="190"/>
      <c r="Q28" s="190"/>
      <c r="R28" s="190"/>
      <c r="S28" s="190"/>
      <c r="T28" s="258"/>
    </row>
    <row r="29" spans="1:20" ht="18" customHeight="1" thickTop="1" thickBot="1" x14ac:dyDescent="0.25">
      <c r="A29" s="48" t="s">
        <v>889</v>
      </c>
      <c r="B29" s="218">
        <v>277704.37593604712</v>
      </c>
      <c r="C29" s="254">
        <v>8.6</v>
      </c>
      <c r="D29" s="218">
        <v>314982.01685569587</v>
      </c>
      <c r="E29" s="254">
        <v>10.4</v>
      </c>
      <c r="F29" s="218">
        <v>352387.69852270721</v>
      </c>
      <c r="G29" s="254">
        <v>12.1</v>
      </c>
      <c r="H29" s="218">
        <v>389789.82350229175</v>
      </c>
      <c r="I29" s="254">
        <v>13.8</v>
      </c>
      <c r="J29" s="218">
        <v>427072.79945308052</v>
      </c>
      <c r="K29" s="254">
        <v>15.6</v>
      </c>
      <c r="L29" s="218">
        <v>464473.14608895179</v>
      </c>
      <c r="M29" s="254">
        <v>17.3</v>
      </c>
      <c r="N29" s="659"/>
      <c r="O29" s="348"/>
      <c r="P29" s="190"/>
      <c r="Q29" s="190"/>
      <c r="R29" s="190"/>
      <c r="S29" s="190"/>
      <c r="T29" s="190"/>
    </row>
    <row r="30" spans="1:20" ht="18" customHeight="1" thickTop="1" thickBot="1" x14ac:dyDescent="0.25">
      <c r="A30" s="46" t="s">
        <v>890</v>
      </c>
      <c r="B30" s="217">
        <v>302556.729330384</v>
      </c>
      <c r="C30" s="194">
        <v>9.6</v>
      </c>
      <c r="D30" s="217">
        <v>343006.93543468375</v>
      </c>
      <c r="E30" s="194">
        <v>11.5</v>
      </c>
      <c r="F30" s="217">
        <v>383453.58485155675</v>
      </c>
      <c r="G30" s="194">
        <v>13.4</v>
      </c>
      <c r="H30" s="217">
        <v>424024.71832836547</v>
      </c>
      <c r="I30" s="194">
        <v>15.4</v>
      </c>
      <c r="J30" s="217">
        <v>464473.14608895179</v>
      </c>
      <c r="K30" s="194">
        <v>17.3</v>
      </c>
      <c r="L30" s="217">
        <v>504923.35219325143</v>
      </c>
      <c r="M30" s="194">
        <v>19.2</v>
      </c>
      <c r="N30" s="659"/>
      <c r="O30" s="348"/>
      <c r="P30" s="190"/>
      <c r="Q30" s="190"/>
      <c r="R30" s="190"/>
      <c r="S30" s="190"/>
      <c r="T30" s="190"/>
    </row>
    <row r="31" spans="1:20" ht="18" customHeight="1" thickTop="1" thickBot="1" x14ac:dyDescent="0.25">
      <c r="A31" s="48" t="s">
        <v>891</v>
      </c>
      <c r="B31" s="218">
        <v>327533.56678465684</v>
      </c>
      <c r="C31" s="254">
        <v>10.6</v>
      </c>
      <c r="D31" s="218">
        <v>371152.78138618084</v>
      </c>
      <c r="E31" s="254">
        <v>12.7</v>
      </c>
      <c r="F31" s="218">
        <v>414643.95524034201</v>
      </c>
      <c r="G31" s="254">
        <v>14.8</v>
      </c>
      <c r="H31" s="218">
        <v>458138.68578193005</v>
      </c>
      <c r="I31" s="254">
        <v>16.899999999999999</v>
      </c>
      <c r="J31" s="218">
        <v>501754.34369602706</v>
      </c>
      <c r="K31" s="254">
        <v>19</v>
      </c>
      <c r="L31" s="218">
        <v>545370.00161012425</v>
      </c>
      <c r="M31" s="254">
        <v>21.1</v>
      </c>
      <c r="N31" s="659"/>
      <c r="O31" s="348"/>
      <c r="P31" s="190"/>
      <c r="Q31" s="190"/>
      <c r="R31" s="190"/>
      <c r="S31" s="190"/>
      <c r="T31" s="190"/>
    </row>
    <row r="32" spans="1:20" ht="18" customHeight="1" thickTop="1" thickBot="1" x14ac:dyDescent="0.25">
      <c r="A32" s="46" t="s">
        <v>892</v>
      </c>
      <c r="B32" s="217">
        <v>352387.69852270721</v>
      </c>
      <c r="C32" s="194">
        <v>11.5</v>
      </c>
      <c r="D32" s="217">
        <v>399168.80824660178</v>
      </c>
      <c r="E32" s="194">
        <v>13.8</v>
      </c>
      <c r="F32" s="217">
        <v>424488.86603755486</v>
      </c>
      <c r="G32" s="194">
        <v>16.100000000000001</v>
      </c>
      <c r="H32" s="217">
        <v>492373.58060800383</v>
      </c>
      <c r="I32" s="194">
        <v>18.399999999999999</v>
      </c>
      <c r="J32" s="217">
        <v>503886.57780835702</v>
      </c>
      <c r="K32" s="194">
        <v>20.7</v>
      </c>
      <c r="L32" s="217">
        <v>585823.76440185076</v>
      </c>
      <c r="M32" s="194">
        <v>23</v>
      </c>
      <c r="N32" s="659"/>
      <c r="O32" s="348"/>
      <c r="P32" s="190"/>
      <c r="Q32" s="190"/>
      <c r="R32" s="190"/>
      <c r="S32" s="190"/>
      <c r="T32" s="190"/>
    </row>
    <row r="33" spans="1:20" ht="7.5" customHeight="1" thickTop="1" thickBot="1" x14ac:dyDescent="0.25">
      <c r="A33" s="193"/>
      <c r="B33" s="251">
        <v>0</v>
      </c>
      <c r="C33" s="252"/>
      <c r="D33" s="251">
        <v>0</v>
      </c>
      <c r="E33" s="253"/>
      <c r="F33" s="251">
        <v>0</v>
      </c>
      <c r="G33" s="253"/>
      <c r="H33" s="251">
        <v>0</v>
      </c>
      <c r="I33" s="253"/>
      <c r="J33" s="251">
        <v>0</v>
      </c>
      <c r="K33" s="253"/>
      <c r="L33" s="251">
        <v>0</v>
      </c>
      <c r="M33" s="252"/>
      <c r="N33" s="659"/>
      <c r="O33" s="348" t="s">
        <v>1349</v>
      </c>
      <c r="P33" s="190"/>
      <c r="Q33" s="190"/>
      <c r="R33" s="190"/>
      <c r="S33" s="190"/>
      <c r="T33" s="190"/>
    </row>
    <row r="34" spans="1:20" ht="18" customHeight="1" thickTop="1" thickBot="1" x14ac:dyDescent="0.25">
      <c r="A34" s="48" t="s">
        <v>894</v>
      </c>
      <c r="B34" s="218">
        <v>157696.40712674212</v>
      </c>
      <c r="C34" s="254">
        <v>5.0999999999999996</v>
      </c>
      <c r="D34" s="218">
        <v>179264.15968248583</v>
      </c>
      <c r="E34" s="254">
        <v>6.1</v>
      </c>
      <c r="F34" s="218">
        <v>200826.57720708943</v>
      </c>
      <c r="G34" s="254">
        <v>7.2</v>
      </c>
      <c r="H34" s="218">
        <v>222269.84570289723</v>
      </c>
      <c r="I34" s="254">
        <v>8.1999999999999993</v>
      </c>
      <c r="J34" s="218">
        <v>243834.04157121424</v>
      </c>
      <c r="K34" s="254">
        <v>9.1999999999999993</v>
      </c>
      <c r="L34" s="218">
        <v>265391.12406467769</v>
      </c>
      <c r="M34" s="254">
        <v>10.199999999999999</v>
      </c>
      <c r="N34" s="659"/>
      <c r="O34" s="348"/>
      <c r="P34" s="190"/>
      <c r="Q34" s="190"/>
      <c r="R34" s="190"/>
      <c r="S34" s="190"/>
      <c r="T34" s="190"/>
    </row>
    <row r="35" spans="1:20" ht="18" customHeight="1" thickTop="1" thickBot="1" x14ac:dyDescent="0.25">
      <c r="A35" s="46" t="s">
        <v>895</v>
      </c>
      <c r="B35" s="217">
        <v>181942.34531482012</v>
      </c>
      <c r="C35" s="194">
        <v>6.4</v>
      </c>
      <c r="D35" s="217">
        <v>206065.57778667551</v>
      </c>
      <c r="E35" s="194">
        <v>7.7</v>
      </c>
      <c r="F35" s="217">
        <v>230432.4433472626</v>
      </c>
      <c r="G35" s="194">
        <v>9</v>
      </c>
      <c r="H35" s="217">
        <v>254678.38153534065</v>
      </c>
      <c r="I35" s="194">
        <v>10.199999999999999</v>
      </c>
      <c r="J35" s="217">
        <v>278799.83566348278</v>
      </c>
      <c r="K35" s="194">
        <v>11.5</v>
      </c>
      <c r="L35" s="217">
        <v>303074.22735097463</v>
      </c>
      <c r="M35" s="194">
        <v>12.8</v>
      </c>
      <c r="N35" s="659"/>
      <c r="O35" s="348"/>
      <c r="P35" s="190"/>
      <c r="Q35" s="190"/>
      <c r="R35" s="190"/>
      <c r="S35" s="190"/>
      <c r="T35" s="190"/>
    </row>
    <row r="36" spans="1:20" ht="18" customHeight="1" thickTop="1" thickBot="1" x14ac:dyDescent="0.25">
      <c r="A36" s="48" t="s">
        <v>896</v>
      </c>
      <c r="B36" s="218">
        <v>206186.50515918469</v>
      </c>
      <c r="C36" s="254">
        <v>7.7</v>
      </c>
      <c r="D36" s="218">
        <v>233114.1856670237</v>
      </c>
      <c r="E36" s="254">
        <v>9.1999999999999993</v>
      </c>
      <c r="F36" s="218">
        <v>260038.30948743588</v>
      </c>
      <c r="G36" s="254">
        <v>10.8</v>
      </c>
      <c r="H36" s="218">
        <v>286962.43330784811</v>
      </c>
      <c r="I36" s="254">
        <v>12.3</v>
      </c>
      <c r="J36" s="218">
        <v>313888.33547197375</v>
      </c>
      <c r="K36" s="254">
        <v>13.8</v>
      </c>
      <c r="L36" s="218">
        <v>340696.86695101694</v>
      </c>
      <c r="M36" s="254">
        <v>15.4</v>
      </c>
      <c r="N36" s="659"/>
      <c r="O36" s="348"/>
      <c r="P36" s="190"/>
      <c r="Q36" s="190"/>
      <c r="R36" s="190"/>
      <c r="S36" s="190"/>
      <c r="T36" s="190"/>
    </row>
    <row r="37" spans="1:20" ht="18" customHeight="1" thickTop="1" thickBot="1" x14ac:dyDescent="0.25">
      <c r="A37" s="46" t="s">
        <v>897</v>
      </c>
      <c r="B37" s="217">
        <v>230432.4433472626</v>
      </c>
      <c r="C37" s="255">
        <v>9</v>
      </c>
      <c r="D37" s="217">
        <v>260038.30948743588</v>
      </c>
      <c r="E37" s="194">
        <v>10.8</v>
      </c>
      <c r="F37" s="217">
        <v>289642.39728389581</v>
      </c>
      <c r="G37" s="194">
        <v>12.5</v>
      </c>
      <c r="H37" s="217">
        <v>319248.26342406904</v>
      </c>
      <c r="I37" s="194">
        <v>14.3</v>
      </c>
      <c r="J37" s="217">
        <v>348855.90790795564</v>
      </c>
      <c r="K37" s="194">
        <v>16.100000000000001</v>
      </c>
      <c r="L37" s="217">
        <v>378440.43392356852</v>
      </c>
      <c r="M37" s="194">
        <v>17.899999999999999</v>
      </c>
      <c r="N37" s="659"/>
      <c r="O37" s="348"/>
      <c r="P37" s="190"/>
      <c r="Q37" s="190"/>
      <c r="R37" s="190"/>
      <c r="S37" s="190"/>
      <c r="T37" s="190"/>
    </row>
    <row r="38" spans="1:20" ht="18" customHeight="1" thickTop="1" thickBot="1" x14ac:dyDescent="0.25">
      <c r="A38" s="48" t="s">
        <v>898</v>
      </c>
      <c r="B38" s="218">
        <v>254678.38153534065</v>
      </c>
      <c r="C38" s="254">
        <v>10.199999999999999</v>
      </c>
      <c r="D38" s="218">
        <v>286962.43330784811</v>
      </c>
      <c r="E38" s="254">
        <v>12.3</v>
      </c>
      <c r="F38" s="218">
        <v>319248.26342406904</v>
      </c>
      <c r="G38" s="254">
        <v>14.3</v>
      </c>
      <c r="H38" s="218">
        <v>351535.87188400322</v>
      </c>
      <c r="I38" s="254">
        <v>16.399999999999999</v>
      </c>
      <c r="J38" s="218">
        <v>383821.70200022409</v>
      </c>
      <c r="K38" s="254">
        <v>18.399999999999999</v>
      </c>
      <c r="L38" s="218">
        <v>416123.53720986535</v>
      </c>
      <c r="M38" s="254">
        <v>20.5</v>
      </c>
      <c r="N38" s="659"/>
      <c r="O38" s="348"/>
      <c r="P38" s="190"/>
      <c r="Q38" s="190"/>
      <c r="R38" s="190"/>
      <c r="S38" s="190"/>
      <c r="T38" s="190"/>
    </row>
    <row r="39" spans="1:20" ht="18" customHeight="1" thickTop="1" thickBot="1" x14ac:dyDescent="0.25">
      <c r="A39" s="46" t="s">
        <v>899</v>
      </c>
      <c r="B39" s="217">
        <v>278799.83566348278</v>
      </c>
      <c r="C39" s="194">
        <v>11.5</v>
      </c>
      <c r="D39" s="217">
        <v>313765.62975575129</v>
      </c>
      <c r="E39" s="194">
        <v>13.8</v>
      </c>
      <c r="F39" s="217">
        <v>348855.90790795564</v>
      </c>
      <c r="G39" s="194">
        <v>16.100000000000001</v>
      </c>
      <c r="H39" s="217">
        <v>383821.70200022409</v>
      </c>
      <c r="I39" s="194">
        <v>18.399999999999999</v>
      </c>
      <c r="J39" s="217">
        <v>418785.71774877928</v>
      </c>
      <c r="K39" s="194">
        <v>20.7</v>
      </c>
      <c r="L39" s="217">
        <v>453808.41883987549</v>
      </c>
      <c r="M39" s="194">
        <v>23</v>
      </c>
      <c r="N39" s="659"/>
      <c r="O39" s="348"/>
      <c r="P39" s="190"/>
      <c r="Q39" s="190"/>
      <c r="R39" s="190"/>
      <c r="S39" s="190"/>
      <c r="T39" s="190"/>
    </row>
    <row r="40" spans="1:20" ht="18" customHeight="1" thickTop="1" thickBot="1" x14ac:dyDescent="0.25">
      <c r="A40" s="48" t="s">
        <v>900</v>
      </c>
      <c r="B40" s="218">
        <v>303045.77385156072</v>
      </c>
      <c r="C40" s="254">
        <v>12.8</v>
      </c>
      <c r="D40" s="218">
        <v>340691.53191987687</v>
      </c>
      <c r="E40" s="254">
        <v>15.4</v>
      </c>
      <c r="F40" s="218">
        <v>378459.99570441543</v>
      </c>
      <c r="G40" s="254">
        <v>17.899999999999999</v>
      </c>
      <c r="H40" s="218">
        <v>416105.7537727317</v>
      </c>
      <c r="I40" s="254">
        <v>20.5</v>
      </c>
      <c r="J40" s="218">
        <v>453753.29018476122</v>
      </c>
      <c r="K40" s="254">
        <v>23</v>
      </c>
      <c r="L40" s="218">
        <v>491489.74378245918</v>
      </c>
      <c r="M40" s="254">
        <v>25.6</v>
      </c>
      <c r="N40" s="659"/>
      <c r="O40" s="348"/>
      <c r="P40" s="190"/>
      <c r="Q40" s="190"/>
      <c r="R40" s="190"/>
      <c r="S40" s="190"/>
      <c r="T40" s="190"/>
    </row>
    <row r="41" spans="1:20" ht="18" customHeight="1" thickTop="1" thickBot="1" x14ac:dyDescent="0.25">
      <c r="A41" s="46" t="s">
        <v>901</v>
      </c>
      <c r="B41" s="217">
        <v>327289.93369592523</v>
      </c>
      <c r="C41" s="194">
        <v>14.1</v>
      </c>
      <c r="D41" s="217">
        <v>367736.58311279817</v>
      </c>
      <c r="E41" s="194">
        <v>16.899999999999999</v>
      </c>
      <c r="F41" s="217">
        <v>408065.86184458859</v>
      </c>
      <c r="G41" s="194">
        <v>19.7</v>
      </c>
      <c r="H41" s="217">
        <v>448391.58388895262</v>
      </c>
      <c r="I41" s="194">
        <v>22.5</v>
      </c>
      <c r="J41" s="217">
        <v>488840.01164953888</v>
      </c>
      <c r="K41" s="194">
        <v>25.3</v>
      </c>
      <c r="L41" s="217">
        <v>529172.847068756</v>
      </c>
      <c r="M41" s="194">
        <v>28.2</v>
      </c>
      <c r="N41" s="659"/>
      <c r="O41" s="348"/>
      <c r="P41" s="190"/>
      <c r="Q41" s="190"/>
      <c r="R41" s="190"/>
      <c r="S41" s="190"/>
      <c r="T41" s="190"/>
    </row>
    <row r="42" spans="1:20" ht="18" customHeight="1" thickTop="1" thickBot="1" x14ac:dyDescent="0.25">
      <c r="A42" s="48" t="s">
        <v>902</v>
      </c>
      <c r="B42" s="218">
        <v>351535.87188400322</v>
      </c>
      <c r="C42" s="254">
        <v>15.4</v>
      </c>
      <c r="D42" s="218">
        <v>394664.26362063718</v>
      </c>
      <c r="E42" s="254">
        <v>18.399999999999999</v>
      </c>
      <c r="F42" s="218">
        <v>437671.72798476188</v>
      </c>
      <c r="G42" s="254">
        <v>21.5</v>
      </c>
      <c r="H42" s="218">
        <v>480679.19234888675</v>
      </c>
      <c r="I42" s="254">
        <v>24.6</v>
      </c>
      <c r="J42" s="218">
        <v>523809.36242923408</v>
      </c>
      <c r="K42" s="254">
        <v>27.6</v>
      </c>
      <c r="L42" s="218">
        <v>566857.72869876632</v>
      </c>
      <c r="M42" s="254">
        <v>30.7</v>
      </c>
      <c r="N42" s="659"/>
      <c r="O42" s="348"/>
      <c r="P42" s="190"/>
      <c r="Q42" s="190"/>
      <c r="R42" s="190"/>
      <c r="S42" s="190"/>
      <c r="T42" s="190"/>
    </row>
    <row r="43" spans="1:20" ht="18" customHeight="1" thickTop="1" thickBot="1" x14ac:dyDescent="0.25">
      <c r="A43" s="46" t="s">
        <v>903</v>
      </c>
      <c r="B43" s="217">
        <v>375778.25338465441</v>
      </c>
      <c r="C43" s="194">
        <v>16.600000000000001</v>
      </c>
      <c r="D43" s="217">
        <v>421588.38744104933</v>
      </c>
      <c r="E43" s="194">
        <v>20</v>
      </c>
      <c r="F43" s="217">
        <v>467275.8157812219</v>
      </c>
      <c r="G43" s="194">
        <v>23.3</v>
      </c>
      <c r="H43" s="217">
        <v>512961.46577768092</v>
      </c>
      <c r="I43" s="194">
        <v>26.6</v>
      </c>
      <c r="J43" s="217">
        <v>558775.15652150242</v>
      </c>
      <c r="K43" s="194">
        <v>30</v>
      </c>
      <c r="L43" s="217">
        <v>604540.83198506315</v>
      </c>
      <c r="M43" s="194">
        <v>33.299999999999997</v>
      </c>
      <c r="N43" s="659"/>
      <c r="O43" s="348"/>
      <c r="P43" s="190"/>
      <c r="Q43" s="190"/>
      <c r="R43" s="190"/>
      <c r="S43" s="190"/>
      <c r="T43" s="190"/>
    </row>
    <row r="44" spans="1:20" ht="18" customHeight="1" thickTop="1" thickBot="1" x14ac:dyDescent="0.25">
      <c r="A44" s="48" t="s">
        <v>904</v>
      </c>
      <c r="B44" s="218">
        <v>400024.19157273241</v>
      </c>
      <c r="C44" s="254">
        <v>17.899999999999999</v>
      </c>
      <c r="D44" s="218">
        <v>448391.58388895262</v>
      </c>
      <c r="E44" s="254">
        <v>21.5</v>
      </c>
      <c r="F44" s="218">
        <v>496881.68192139501</v>
      </c>
      <c r="G44" s="254">
        <v>25.1</v>
      </c>
      <c r="H44" s="218">
        <v>545370.00161012425</v>
      </c>
      <c r="I44" s="254">
        <v>28.7</v>
      </c>
      <c r="J44" s="218">
        <v>593739.17227005772</v>
      </c>
      <c r="K44" s="254">
        <v>32.299999999999997</v>
      </c>
      <c r="L44" s="218">
        <v>642225.71361507347</v>
      </c>
      <c r="M44" s="254">
        <v>35.799999999999997</v>
      </c>
      <c r="N44" s="659"/>
      <c r="O44" s="348"/>
      <c r="P44" s="190"/>
      <c r="Q44" s="190"/>
      <c r="R44" s="190"/>
      <c r="S44" s="190"/>
      <c r="T44" s="190"/>
    </row>
    <row r="45" spans="1:20" ht="7.5" customHeight="1" thickTop="1" thickBot="1" x14ac:dyDescent="0.25">
      <c r="A45" s="193"/>
      <c r="B45" s="251">
        <v>0</v>
      </c>
      <c r="C45" s="252"/>
      <c r="D45" s="251">
        <v>0</v>
      </c>
      <c r="E45" s="253"/>
      <c r="F45" s="251">
        <v>0</v>
      </c>
      <c r="G45" s="253"/>
      <c r="H45" s="251">
        <v>0</v>
      </c>
      <c r="I45" s="253"/>
      <c r="J45" s="251">
        <v>0</v>
      </c>
      <c r="K45" s="253"/>
      <c r="L45" s="251">
        <v>0</v>
      </c>
      <c r="M45" s="252"/>
      <c r="N45" s="659"/>
      <c r="O45" s="348"/>
      <c r="P45" s="190"/>
      <c r="Q45" s="190"/>
      <c r="R45" s="190"/>
      <c r="S45" s="190"/>
      <c r="T45" s="190"/>
    </row>
    <row r="46" spans="1:20" ht="18" customHeight="1" thickTop="1" thickBot="1" x14ac:dyDescent="0.25">
      <c r="A46" s="46" t="s">
        <v>905</v>
      </c>
      <c r="B46" s="217">
        <v>191120.3772195194</v>
      </c>
      <c r="C46" s="194">
        <v>8</v>
      </c>
      <c r="D46" s="217">
        <v>215700.64402571076</v>
      </c>
      <c r="E46" s="194">
        <v>9.6</v>
      </c>
      <c r="F46" s="217">
        <v>240161.76180310643</v>
      </c>
      <c r="G46" s="194">
        <v>11.2</v>
      </c>
      <c r="H46" s="217">
        <v>264617.54454936204</v>
      </c>
      <c r="I46" s="194">
        <v>12.8</v>
      </c>
      <c r="J46" s="217">
        <v>289201.3680429802</v>
      </c>
      <c r="K46" s="194">
        <v>14.4</v>
      </c>
      <c r="L46" s="217">
        <v>313658.92913294904</v>
      </c>
      <c r="M46" s="194">
        <v>16</v>
      </c>
      <c r="N46" s="659"/>
      <c r="O46" s="348"/>
      <c r="P46" s="190"/>
      <c r="Q46" s="190"/>
      <c r="R46" s="190"/>
      <c r="S46" s="190"/>
      <c r="T46" s="190"/>
    </row>
    <row r="47" spans="1:20" ht="18" customHeight="1" thickTop="1" thickBot="1" x14ac:dyDescent="0.25">
      <c r="A47" s="48" t="s">
        <v>906</v>
      </c>
      <c r="B47" s="218">
        <v>215576.15996577495</v>
      </c>
      <c r="C47" s="254">
        <v>9.6</v>
      </c>
      <c r="D47" s="218">
        <v>242518.06722332083</v>
      </c>
      <c r="E47" s="254">
        <v>11.5</v>
      </c>
      <c r="F47" s="218">
        <v>269586.23688451597</v>
      </c>
      <c r="G47" s="254">
        <v>13.4</v>
      </c>
      <c r="H47" s="218">
        <v>296528.144142062</v>
      </c>
      <c r="I47" s="254">
        <v>15.4</v>
      </c>
      <c r="J47" s="218">
        <v>323466.49471218098</v>
      </c>
      <c r="K47" s="254">
        <v>17.3</v>
      </c>
      <c r="L47" s="218">
        <v>350532.88602966297</v>
      </c>
      <c r="M47" s="254">
        <v>19.2</v>
      </c>
      <c r="N47" s="659"/>
      <c r="O47" s="348"/>
      <c r="P47" s="190"/>
      <c r="Q47" s="190"/>
      <c r="R47" s="190"/>
      <c r="S47" s="190"/>
      <c r="T47" s="190"/>
    </row>
    <row r="48" spans="1:20" ht="18" customHeight="1" thickTop="1" thickBot="1" x14ac:dyDescent="0.25">
      <c r="A48" s="46" t="s">
        <v>907</v>
      </c>
      <c r="B48" s="217">
        <v>240161.76180310643</v>
      </c>
      <c r="C48" s="194">
        <v>11.2</v>
      </c>
      <c r="D48" s="217">
        <v>269586.23688451597</v>
      </c>
      <c r="E48" s="194">
        <v>13.4</v>
      </c>
      <c r="F48" s="217">
        <v>299008.93362221221</v>
      </c>
      <c r="G48" s="194">
        <v>15.7</v>
      </c>
      <c r="H48" s="217">
        <v>328431.63035990839</v>
      </c>
      <c r="I48" s="194">
        <v>17.899999999999999</v>
      </c>
      <c r="J48" s="217">
        <v>357856.10544131795</v>
      </c>
      <c r="K48" s="194">
        <v>20.2</v>
      </c>
      <c r="L48" s="217">
        <v>387284.13721015427</v>
      </c>
      <c r="M48" s="194">
        <v>22.4</v>
      </c>
      <c r="N48" s="659"/>
      <c r="O48" s="348"/>
      <c r="P48" s="190"/>
      <c r="Q48" s="190"/>
      <c r="R48" s="190"/>
      <c r="S48" s="190"/>
      <c r="T48" s="190"/>
    </row>
    <row r="49" spans="1:20" ht="18" customHeight="1" thickTop="1" thickBot="1" x14ac:dyDescent="0.25">
      <c r="A49" s="48" t="s">
        <v>908</v>
      </c>
      <c r="B49" s="218">
        <v>264617.54454936204</v>
      </c>
      <c r="C49" s="254">
        <v>12.8</v>
      </c>
      <c r="D49" s="218">
        <v>296528.144142062</v>
      </c>
      <c r="E49" s="254">
        <v>15.4</v>
      </c>
      <c r="F49" s="218">
        <v>328431.63035990839</v>
      </c>
      <c r="G49" s="254">
        <v>17.899999999999999</v>
      </c>
      <c r="H49" s="218">
        <v>360342.22995260835</v>
      </c>
      <c r="I49" s="254">
        <v>20.5</v>
      </c>
      <c r="J49" s="218">
        <v>392249.27285788168</v>
      </c>
      <c r="K49" s="254">
        <v>23</v>
      </c>
      <c r="L49" s="218">
        <v>424031.83170321881</v>
      </c>
      <c r="M49" s="254">
        <v>25.6</v>
      </c>
      <c r="N49" s="659"/>
      <c r="O49" s="348"/>
      <c r="P49" s="190"/>
      <c r="Q49" s="190"/>
      <c r="R49" s="190"/>
      <c r="S49" s="190"/>
      <c r="T49" s="190"/>
    </row>
    <row r="50" spans="1:20" ht="18" customHeight="1" thickTop="1" thickBot="1" x14ac:dyDescent="0.25">
      <c r="A50" s="46" t="s">
        <v>909</v>
      </c>
      <c r="B50" s="217">
        <v>289201.3680429802</v>
      </c>
      <c r="C50" s="194">
        <v>14.4</v>
      </c>
      <c r="D50" s="217">
        <v>323466.49471218098</v>
      </c>
      <c r="E50" s="194">
        <v>17.3</v>
      </c>
      <c r="F50" s="217">
        <v>357856.10544131795</v>
      </c>
      <c r="G50" s="194">
        <v>20.2</v>
      </c>
      <c r="H50" s="217">
        <v>392249.27285788168</v>
      </c>
      <c r="I50" s="194">
        <v>23</v>
      </c>
      <c r="J50" s="217">
        <v>426516.17787079589</v>
      </c>
      <c r="K50" s="194">
        <v>25.9</v>
      </c>
      <c r="L50" s="217">
        <v>460907.56694364606</v>
      </c>
      <c r="M50" s="194">
        <v>28.8</v>
      </c>
      <c r="N50" s="659"/>
      <c r="O50" s="348"/>
      <c r="P50" s="190"/>
      <c r="Q50" s="190"/>
      <c r="R50" s="190"/>
      <c r="S50" s="190"/>
      <c r="T50" s="190"/>
    </row>
    <row r="51" spans="1:20" ht="18" customHeight="1" thickTop="1" thickBot="1" x14ac:dyDescent="0.25">
      <c r="A51" s="48" t="s">
        <v>910</v>
      </c>
      <c r="B51" s="218">
        <v>313660.70747666247</v>
      </c>
      <c r="C51" s="254">
        <v>16</v>
      </c>
      <c r="D51" s="218">
        <v>350532.88602966297</v>
      </c>
      <c r="E51" s="254">
        <v>19.2</v>
      </c>
      <c r="F51" s="218">
        <v>387284.13721015427</v>
      </c>
      <c r="G51" s="254">
        <v>22.4</v>
      </c>
      <c r="H51" s="218">
        <v>424031.83170321881</v>
      </c>
      <c r="I51" s="254">
        <v>25.6</v>
      </c>
      <c r="J51" s="218">
        <v>460907.56694364606</v>
      </c>
      <c r="K51" s="254">
        <v>28.8</v>
      </c>
      <c r="L51" s="218">
        <v>497653.48309299734</v>
      </c>
      <c r="M51" s="254">
        <v>32</v>
      </c>
      <c r="N51" s="659"/>
      <c r="O51" s="348"/>
      <c r="P51" s="190"/>
      <c r="Q51" s="190"/>
      <c r="R51" s="190"/>
      <c r="S51" s="190"/>
      <c r="T51" s="190"/>
    </row>
    <row r="52" spans="1:20" ht="18" customHeight="1" thickTop="1" thickBot="1" x14ac:dyDescent="0.25">
      <c r="A52" s="46" t="s">
        <v>911</v>
      </c>
      <c r="B52" s="217">
        <v>338242.75262656726</v>
      </c>
      <c r="C52" s="194">
        <v>17.600000000000001</v>
      </c>
      <c r="D52" s="217">
        <v>377474.79328720883</v>
      </c>
      <c r="E52" s="194">
        <v>21.1</v>
      </c>
      <c r="F52" s="217">
        <v>416708.61229156383</v>
      </c>
      <c r="G52" s="194">
        <v>24.6</v>
      </c>
      <c r="H52" s="217">
        <v>455938.87460849207</v>
      </c>
      <c r="I52" s="194">
        <v>28.2</v>
      </c>
      <c r="J52" s="217">
        <v>495174.4719565605</v>
      </c>
      <c r="K52" s="194">
        <v>31.7</v>
      </c>
      <c r="L52" s="217">
        <v>534404.73427348863</v>
      </c>
      <c r="M52" s="194">
        <v>35.200000000000003</v>
      </c>
      <c r="N52" s="659"/>
      <c r="O52" s="348"/>
      <c r="P52" s="190"/>
      <c r="Q52" s="190"/>
      <c r="R52" s="190"/>
      <c r="S52" s="190"/>
      <c r="T52" s="190"/>
    </row>
    <row r="53" spans="1:20" ht="18" customHeight="1" thickTop="1" thickBot="1" x14ac:dyDescent="0.25">
      <c r="A53" s="48" t="s">
        <v>912</v>
      </c>
      <c r="B53" s="218">
        <v>362823.01943275862</v>
      </c>
      <c r="C53" s="254">
        <v>19.2</v>
      </c>
      <c r="D53" s="218">
        <v>404541.18460469064</v>
      </c>
      <c r="E53" s="254">
        <v>23</v>
      </c>
      <c r="F53" s="218">
        <v>444890.02511732822</v>
      </c>
      <c r="G53" s="254">
        <v>26.9</v>
      </c>
      <c r="H53" s="218">
        <v>487849.47420119203</v>
      </c>
      <c r="I53" s="254">
        <v>30.7</v>
      </c>
      <c r="J53" s="218">
        <v>529564.08268569724</v>
      </c>
      <c r="K53" s="254">
        <v>34.6</v>
      </c>
      <c r="L53" s="218">
        <v>571278.69117020234</v>
      </c>
      <c r="M53" s="254">
        <v>38.4</v>
      </c>
      <c r="N53" s="659"/>
      <c r="O53" s="348"/>
      <c r="P53" s="190"/>
      <c r="Q53" s="190"/>
      <c r="R53" s="190"/>
      <c r="S53" s="190"/>
      <c r="T53" s="190"/>
    </row>
    <row r="54" spans="1:20" ht="18" customHeight="1" thickTop="1" thickBot="1" x14ac:dyDescent="0.25">
      <c r="A54" s="46" t="s">
        <v>913</v>
      </c>
      <c r="B54" s="217">
        <v>387284.13721015427</v>
      </c>
      <c r="C54" s="194">
        <v>20.8</v>
      </c>
      <c r="D54" s="217">
        <v>431483.09186223667</v>
      </c>
      <c r="E54" s="194">
        <v>25</v>
      </c>
      <c r="F54" s="217">
        <v>475554.00576695625</v>
      </c>
      <c r="G54" s="194">
        <v>29.1</v>
      </c>
      <c r="H54" s="217">
        <v>519754.73876275198</v>
      </c>
      <c r="I54" s="194">
        <v>33.299999999999997</v>
      </c>
      <c r="J54" s="217">
        <v>563953.69341483444</v>
      </c>
      <c r="K54" s="194">
        <v>37.4</v>
      </c>
      <c r="L54" s="217">
        <v>608029.94235069398</v>
      </c>
      <c r="M54" s="194">
        <v>41.6</v>
      </c>
      <c r="N54" s="659"/>
      <c r="O54" s="348"/>
      <c r="P54" s="190"/>
      <c r="Q54" s="190"/>
      <c r="R54" s="190"/>
      <c r="S54" s="190"/>
      <c r="T54" s="190"/>
    </row>
    <row r="55" spans="1:20" ht="18" customHeight="1" thickTop="1" thickBot="1" x14ac:dyDescent="0.25">
      <c r="A55" s="48" t="s">
        <v>914</v>
      </c>
      <c r="B55" s="218">
        <v>411866.18236005917</v>
      </c>
      <c r="C55" s="254">
        <v>22.4</v>
      </c>
      <c r="D55" s="218">
        <v>458423.22077606915</v>
      </c>
      <c r="E55" s="254">
        <v>26.9</v>
      </c>
      <c r="F55" s="218">
        <v>504982.03753579257</v>
      </c>
      <c r="G55" s="254">
        <v>31.4</v>
      </c>
      <c r="H55" s="218">
        <v>551663.56001173821</v>
      </c>
      <c r="I55" s="254">
        <v>35.799999999999997</v>
      </c>
      <c r="J55" s="218">
        <v>598220.59842774866</v>
      </c>
      <c r="K55" s="254">
        <v>40.299999999999997</v>
      </c>
      <c r="L55" s="218">
        <v>644775.85850004514</v>
      </c>
      <c r="M55" s="254">
        <v>44.8</v>
      </c>
      <c r="N55" s="659"/>
      <c r="O55" s="348"/>
      <c r="P55" s="190"/>
      <c r="Q55" s="190"/>
      <c r="R55" s="190"/>
      <c r="S55" s="190"/>
      <c r="T55" s="190"/>
    </row>
    <row r="56" spans="1:20" ht="18" customHeight="1" thickTop="1" thickBot="1" x14ac:dyDescent="0.25">
      <c r="A56" s="46" t="s">
        <v>915</v>
      </c>
      <c r="B56" s="217">
        <v>436321.96510631463</v>
      </c>
      <c r="C56" s="194">
        <v>24</v>
      </c>
      <c r="D56" s="217">
        <v>485363.34968990175</v>
      </c>
      <c r="E56" s="194">
        <v>28.8</v>
      </c>
      <c r="F56" s="217">
        <v>534404.73427348863</v>
      </c>
      <c r="G56" s="194">
        <v>33.6</v>
      </c>
      <c r="H56" s="217">
        <v>583570.60291701159</v>
      </c>
      <c r="I56" s="194">
        <v>38.4</v>
      </c>
      <c r="J56" s="217">
        <v>632610.20915688528</v>
      </c>
      <c r="K56" s="194">
        <v>43.2</v>
      </c>
      <c r="L56" s="217">
        <v>681651.59374047234</v>
      </c>
      <c r="M56" s="194">
        <v>48</v>
      </c>
      <c r="N56" s="659"/>
      <c r="O56" s="348"/>
      <c r="P56" s="190"/>
      <c r="Q56" s="190"/>
      <c r="R56" s="190"/>
      <c r="S56" s="190"/>
      <c r="T56" s="190"/>
    </row>
    <row r="57" spans="1:20" ht="18" customHeight="1" thickTop="1" thickBot="1" x14ac:dyDescent="0.25">
      <c r="A57" s="48" t="s">
        <v>916</v>
      </c>
      <c r="B57" s="218">
        <v>460907.56694364606</v>
      </c>
      <c r="C57" s="254">
        <v>25.6</v>
      </c>
      <c r="D57" s="218">
        <v>512429.74100738351</v>
      </c>
      <c r="E57" s="254">
        <v>30.7</v>
      </c>
      <c r="F57" s="218">
        <v>563953.69341483444</v>
      </c>
      <c r="G57" s="254">
        <v>35.799999999999997</v>
      </c>
      <c r="H57" s="218">
        <v>615354.94010606245</v>
      </c>
      <c r="I57" s="254">
        <v>41</v>
      </c>
      <c r="J57" s="218">
        <v>666875.33582608635</v>
      </c>
      <c r="K57" s="254">
        <v>46.1</v>
      </c>
      <c r="L57" s="218">
        <v>718402.84492096375</v>
      </c>
      <c r="M57" s="254">
        <v>51.2</v>
      </c>
      <c r="N57" s="659"/>
      <c r="O57" s="348"/>
      <c r="P57" s="190"/>
      <c r="Q57" s="190"/>
      <c r="R57" s="190"/>
      <c r="S57" s="190"/>
      <c r="T57" s="190"/>
    </row>
    <row r="58" spans="1:20" ht="7.5" customHeight="1" thickTop="1" thickBot="1" x14ac:dyDescent="0.25">
      <c r="A58" s="193"/>
      <c r="B58">
        <v>0</v>
      </c>
      <c r="C58" s="252"/>
      <c r="D58" s="251">
        <v>0</v>
      </c>
      <c r="E58" s="253"/>
      <c r="F58" s="251">
        <v>0</v>
      </c>
      <c r="G58" s="253"/>
      <c r="H58" s="251">
        <v>0</v>
      </c>
      <c r="I58" s="253"/>
      <c r="J58" s="251">
        <v>0</v>
      </c>
      <c r="K58" s="253"/>
      <c r="L58" s="253">
        <v>0</v>
      </c>
      <c r="M58" s="252"/>
      <c r="N58" s="659"/>
      <c r="O58" s="348"/>
      <c r="P58" s="190"/>
      <c r="Q58" s="190"/>
      <c r="R58" s="190"/>
      <c r="S58" s="190"/>
      <c r="T58" s="190"/>
    </row>
    <row r="59" spans="1:20" ht="18" customHeight="1" thickTop="1" thickBot="1" x14ac:dyDescent="0.25">
      <c r="A59" s="46" t="s">
        <v>917</v>
      </c>
      <c r="B59" s="217">
        <v>233455.62765999051</v>
      </c>
      <c r="C59" s="194">
        <v>11.5</v>
      </c>
      <c r="D59" s="217">
        <v>261765.08123311753</v>
      </c>
      <c r="E59" s="194">
        <v>13.8</v>
      </c>
      <c r="F59" s="217">
        <v>290070.97811881773</v>
      </c>
      <c r="G59" s="194">
        <v>16.100000000000001</v>
      </c>
      <c r="H59" s="217">
        <v>318378.6533482314</v>
      </c>
      <c r="I59" s="194">
        <v>18.399999999999999</v>
      </c>
      <c r="J59" s="217">
        <v>346682.7718902182</v>
      </c>
      <c r="K59" s="194">
        <v>20.7</v>
      </c>
      <c r="L59" s="217">
        <v>374994.00380705862</v>
      </c>
      <c r="M59" s="194">
        <v>23</v>
      </c>
      <c r="N59" s="659"/>
      <c r="O59" s="348"/>
      <c r="P59" s="190"/>
      <c r="Q59" s="190"/>
      <c r="R59" s="190"/>
      <c r="S59" s="190"/>
      <c r="T59" s="190"/>
    </row>
    <row r="60" spans="1:20" ht="18" customHeight="1" thickTop="1" thickBot="1" x14ac:dyDescent="0.25">
      <c r="A60" s="48" t="s">
        <v>918</v>
      </c>
      <c r="B60" s="218">
        <v>259079.78222592975</v>
      </c>
      <c r="C60" s="254">
        <v>13.4</v>
      </c>
      <c r="D60" s="218">
        <v>290070.97811881773</v>
      </c>
      <c r="E60" s="254">
        <v>16.100000000000001</v>
      </c>
      <c r="F60" s="218">
        <v>320734.95876844571</v>
      </c>
      <c r="G60" s="254">
        <v>18.8</v>
      </c>
      <c r="H60" s="218">
        <v>351402.49610550056</v>
      </c>
      <c r="I60" s="254">
        <v>21.5</v>
      </c>
      <c r="J60" s="218">
        <v>382068.25509884191</v>
      </c>
      <c r="K60" s="254">
        <v>24.2</v>
      </c>
      <c r="L60" s="218">
        <v>412735.79243589658</v>
      </c>
      <c r="M60" s="254">
        <v>26.9</v>
      </c>
      <c r="N60" s="659"/>
      <c r="O60" s="348"/>
      <c r="P60" s="190"/>
      <c r="Q60" s="190"/>
      <c r="R60" s="190"/>
      <c r="S60" s="190"/>
      <c r="T60" s="190"/>
    </row>
    <row r="61" spans="1:20" ht="18" customHeight="1" thickTop="1" thickBot="1" x14ac:dyDescent="0.25">
      <c r="A61" s="46" t="s">
        <v>919</v>
      </c>
      <c r="B61" s="217">
        <v>285351.25390353554</v>
      </c>
      <c r="C61" s="194">
        <v>15.4</v>
      </c>
      <c r="D61" s="217">
        <v>318378.6533482314</v>
      </c>
      <c r="E61" s="194">
        <v>18.399999999999999</v>
      </c>
      <c r="F61" s="217">
        <v>351402.49610550056</v>
      </c>
      <c r="G61" s="194">
        <v>21.5</v>
      </c>
      <c r="H61" s="217">
        <v>384426.33886276983</v>
      </c>
      <c r="I61" s="194">
        <v>24.6</v>
      </c>
      <c r="J61" s="217">
        <v>417451.95996375225</v>
      </c>
      <c r="K61" s="194">
        <v>27.6</v>
      </c>
      <c r="L61" s="217">
        <v>450477.58106473472</v>
      </c>
      <c r="M61" s="194">
        <v>30.7</v>
      </c>
      <c r="N61" s="659"/>
      <c r="O61" s="348"/>
      <c r="P61" s="190"/>
      <c r="Q61" s="190"/>
      <c r="R61" s="190"/>
      <c r="S61" s="190"/>
      <c r="T61" s="190"/>
    </row>
    <row r="62" spans="1:20" ht="18" customHeight="1" thickTop="1" thickBot="1" x14ac:dyDescent="0.25">
      <c r="A62" s="48" t="s">
        <v>920</v>
      </c>
      <c r="B62" s="218">
        <v>311300.84536902129</v>
      </c>
      <c r="C62" s="254">
        <v>17.3</v>
      </c>
      <c r="D62" s="218">
        <v>346682.7718902182</v>
      </c>
      <c r="E62" s="254">
        <v>20.7</v>
      </c>
      <c r="F62" s="218">
        <v>382068.25509884191</v>
      </c>
      <c r="G62" s="254">
        <v>24.2</v>
      </c>
      <c r="H62" s="218">
        <v>417451.95996375225</v>
      </c>
      <c r="I62" s="254">
        <v>27.6</v>
      </c>
      <c r="J62" s="218">
        <v>452837.4431723759</v>
      </c>
      <c r="K62" s="254">
        <v>31.1</v>
      </c>
      <c r="L62" s="218">
        <v>488222.92638099974</v>
      </c>
      <c r="M62" s="254">
        <v>34.6</v>
      </c>
      <c r="N62" s="659"/>
      <c r="O62" s="348"/>
      <c r="P62" s="190"/>
      <c r="Q62" s="190"/>
      <c r="R62" s="190"/>
      <c r="S62" s="190"/>
      <c r="T62" s="190"/>
    </row>
    <row r="63" spans="1:20" ht="18" customHeight="1" thickTop="1" thickBot="1" x14ac:dyDescent="0.25">
      <c r="A63" s="46" t="s">
        <v>921</v>
      </c>
      <c r="B63" s="217">
        <v>337248.65849079372</v>
      </c>
      <c r="C63" s="194">
        <v>19.2</v>
      </c>
      <c r="D63" s="217">
        <v>374994.00380705862</v>
      </c>
      <c r="E63" s="194">
        <v>23</v>
      </c>
      <c r="F63" s="217">
        <v>412735.79243589658</v>
      </c>
      <c r="G63" s="194">
        <v>26.9</v>
      </c>
      <c r="H63" s="217">
        <v>450477.58106473472</v>
      </c>
      <c r="I63" s="194">
        <v>30.7</v>
      </c>
      <c r="J63" s="217">
        <v>488222.92638099974</v>
      </c>
      <c r="K63" s="194">
        <v>34.6</v>
      </c>
      <c r="L63" s="217">
        <v>525964.71500983764</v>
      </c>
      <c r="M63" s="194">
        <v>38.4</v>
      </c>
      <c r="N63" s="659"/>
      <c r="O63" s="348"/>
      <c r="P63" s="190"/>
      <c r="Q63" s="190"/>
      <c r="R63" s="190"/>
      <c r="S63" s="190"/>
      <c r="T63" s="190"/>
    </row>
    <row r="64" spans="1:20" ht="18" customHeight="1" thickTop="1" thickBot="1" x14ac:dyDescent="0.25">
      <c r="A64" s="48" t="s">
        <v>922</v>
      </c>
      <c r="B64" s="218">
        <v>363194.69326885283</v>
      </c>
      <c r="C64" s="254">
        <v>21.1</v>
      </c>
      <c r="D64" s="218">
        <v>403298.12234904536</v>
      </c>
      <c r="E64" s="254">
        <v>25.3</v>
      </c>
      <c r="F64" s="218">
        <v>443399.77308552474</v>
      </c>
      <c r="G64" s="254">
        <v>29.6</v>
      </c>
      <c r="H64" s="218">
        <v>483503.20216571738</v>
      </c>
      <c r="I64" s="254">
        <v>33.799999999999997</v>
      </c>
      <c r="J64" s="218">
        <v>523603.07455848315</v>
      </c>
      <c r="K64" s="254">
        <v>38</v>
      </c>
      <c r="L64" s="218">
        <v>563580.24123502662</v>
      </c>
      <c r="M64" s="254">
        <v>42.2</v>
      </c>
      <c r="N64" s="659"/>
      <c r="O64" s="348"/>
      <c r="P64" s="190"/>
      <c r="Q64" s="190"/>
      <c r="R64" s="190"/>
      <c r="S64" s="190"/>
      <c r="T64" s="190"/>
    </row>
    <row r="65" spans="1:20" ht="18" customHeight="1" thickTop="1" thickBot="1" x14ac:dyDescent="0.25">
      <c r="A65" s="46" t="s">
        <v>923</v>
      </c>
      <c r="B65" s="217">
        <v>389144.2847343387</v>
      </c>
      <c r="C65" s="194">
        <v>23</v>
      </c>
      <c r="D65" s="217">
        <v>431607.5759221724</v>
      </c>
      <c r="E65" s="194">
        <v>27.3</v>
      </c>
      <c r="F65" s="217">
        <v>474067.31042257947</v>
      </c>
      <c r="G65" s="194">
        <v>32.299999999999997</v>
      </c>
      <c r="H65" s="217">
        <v>516527.04492298648</v>
      </c>
      <c r="I65" s="194">
        <v>36.9</v>
      </c>
      <c r="J65" s="217">
        <v>558988.55776710692</v>
      </c>
      <c r="K65" s="194">
        <v>41.5</v>
      </c>
      <c r="L65" s="217">
        <v>601322.02986386477</v>
      </c>
      <c r="M65" s="194">
        <v>46.1</v>
      </c>
      <c r="N65" s="659"/>
      <c r="O65" s="348"/>
      <c r="P65" s="190"/>
      <c r="Q65" s="190"/>
      <c r="R65" s="190"/>
      <c r="S65" s="190"/>
      <c r="T65" s="190"/>
    </row>
    <row r="66" spans="1:20" ht="18" customHeight="1" thickTop="1" thickBot="1" x14ac:dyDescent="0.25">
      <c r="A66" s="48" t="s">
        <v>924</v>
      </c>
      <c r="B66" s="218">
        <v>415092.09785611113</v>
      </c>
      <c r="C66" s="254">
        <v>25</v>
      </c>
      <c r="D66" s="218">
        <v>459788.98874793685</v>
      </c>
      <c r="E66" s="254">
        <v>30</v>
      </c>
      <c r="F66" s="218">
        <v>504734.84775963408</v>
      </c>
      <c r="G66" s="254">
        <v>34.9</v>
      </c>
      <c r="H66" s="218">
        <v>549550.88768025569</v>
      </c>
      <c r="I66" s="254">
        <v>39.9</v>
      </c>
      <c r="J66" s="218">
        <v>594247.77857208124</v>
      </c>
      <c r="K66" s="254">
        <v>44.9</v>
      </c>
      <c r="L66" s="218">
        <v>639067.37518012954</v>
      </c>
      <c r="M66" s="254">
        <v>49.9</v>
      </c>
      <c r="N66" s="659"/>
      <c r="O66" s="348"/>
      <c r="P66" s="190"/>
      <c r="Q66" s="190"/>
      <c r="R66" s="190"/>
      <c r="S66" s="190"/>
      <c r="T66" s="190"/>
    </row>
    <row r="67" spans="1:20" ht="18" customHeight="1" thickTop="1" thickBot="1" x14ac:dyDescent="0.25">
      <c r="A67" s="46" t="s">
        <v>925</v>
      </c>
      <c r="B67" s="217">
        <v>441041.68932159676</v>
      </c>
      <c r="C67" s="194">
        <v>26.9</v>
      </c>
      <c r="D67" s="217">
        <v>488222.92638099974</v>
      </c>
      <c r="E67" s="194">
        <v>32.299999999999997</v>
      </c>
      <c r="F67" s="217">
        <v>535398.82840926223</v>
      </c>
      <c r="G67" s="194">
        <v>37.6</v>
      </c>
      <c r="H67" s="217">
        <v>582453.80306501559</v>
      </c>
      <c r="I67" s="194">
        <v>43</v>
      </c>
      <c r="J67" s="217">
        <v>629629.7050932782</v>
      </c>
      <c r="K67" s="194">
        <v>48.4</v>
      </c>
      <c r="L67" s="217">
        <v>676809.16380896757</v>
      </c>
      <c r="M67" s="194">
        <v>53.8</v>
      </c>
      <c r="N67" s="659"/>
      <c r="O67" s="348" t="s">
        <v>1349</v>
      </c>
      <c r="P67" s="190"/>
      <c r="Q67" s="190"/>
      <c r="R67" s="190"/>
      <c r="S67" s="190"/>
      <c r="T67" s="190"/>
    </row>
    <row r="68" spans="1:20" ht="18" customHeight="1" thickTop="1" thickBot="1" x14ac:dyDescent="0.25">
      <c r="A68" s="48" t="s">
        <v>926</v>
      </c>
      <c r="B68" s="218">
        <v>466989.50244336948</v>
      </c>
      <c r="C68" s="254">
        <v>28.8</v>
      </c>
      <c r="D68" s="218">
        <v>516527.04492298648</v>
      </c>
      <c r="E68" s="254">
        <v>34.6</v>
      </c>
      <c r="F68" s="218">
        <v>565941.88168638118</v>
      </c>
      <c r="G68" s="254">
        <v>40.299999999999997</v>
      </c>
      <c r="H68" s="218">
        <v>615477.64582228486</v>
      </c>
      <c r="I68" s="254">
        <v>46.1</v>
      </c>
      <c r="J68" s="218">
        <v>665015.18830190226</v>
      </c>
      <c r="K68" s="254">
        <v>51.8</v>
      </c>
      <c r="L68" s="218">
        <v>714550.95243780571</v>
      </c>
      <c r="M68" s="254">
        <v>57.6</v>
      </c>
      <c r="N68" s="659"/>
      <c r="O68" s="348"/>
      <c r="P68" s="190"/>
      <c r="Q68" s="190"/>
      <c r="R68" s="190"/>
      <c r="S68" s="190"/>
      <c r="T68" s="190"/>
    </row>
    <row r="69" spans="1:20" ht="18" customHeight="1" thickTop="1" thickBot="1" x14ac:dyDescent="0.25">
      <c r="A69" s="46" t="s">
        <v>927</v>
      </c>
      <c r="B69" s="217">
        <v>492935.53722142853</v>
      </c>
      <c r="C69" s="194">
        <v>30.7</v>
      </c>
      <c r="D69" s="217">
        <v>544832.94180868682</v>
      </c>
      <c r="E69" s="194">
        <v>36.9</v>
      </c>
      <c r="F69" s="217">
        <v>596605.86233600928</v>
      </c>
      <c r="G69" s="194">
        <v>43</v>
      </c>
      <c r="H69" s="217">
        <v>648503.26692326751</v>
      </c>
      <c r="I69" s="194">
        <v>49.2</v>
      </c>
      <c r="J69" s="217">
        <v>700400.67151052586</v>
      </c>
      <c r="K69" s="194">
        <v>55.3</v>
      </c>
      <c r="L69" s="217">
        <v>752296.29775407037</v>
      </c>
      <c r="M69" s="194">
        <v>61.4</v>
      </c>
      <c r="N69" s="659"/>
      <c r="O69" s="348"/>
      <c r="P69" s="190"/>
      <c r="Q69" s="190"/>
      <c r="R69" s="190"/>
      <c r="S69" s="190"/>
      <c r="T69" s="190"/>
    </row>
    <row r="70" spans="1:20" ht="18" customHeight="1" thickTop="1" thickBot="1" x14ac:dyDescent="0.25">
      <c r="A70" s="48" t="s">
        <v>928</v>
      </c>
      <c r="B70" s="218">
        <v>518885.1286869144</v>
      </c>
      <c r="C70" s="254">
        <v>32.6</v>
      </c>
      <c r="D70" s="218">
        <v>573140.61703810038</v>
      </c>
      <c r="E70" s="254">
        <v>39.200000000000003</v>
      </c>
      <c r="F70" s="218">
        <v>627273.39967306412</v>
      </c>
      <c r="G70" s="254">
        <v>45.7</v>
      </c>
      <c r="H70" s="218">
        <v>681527.10968053644</v>
      </c>
      <c r="I70" s="254">
        <v>52.2</v>
      </c>
      <c r="J70" s="218">
        <v>735784.3763754362</v>
      </c>
      <c r="K70" s="254">
        <v>58.8</v>
      </c>
      <c r="L70" s="218">
        <v>790038.08638290863</v>
      </c>
      <c r="M70" s="254">
        <v>65.3</v>
      </c>
      <c r="N70" s="659"/>
      <c r="O70" s="348"/>
      <c r="P70" s="190"/>
      <c r="Q70" s="190"/>
      <c r="R70" s="190"/>
      <c r="S70" s="190"/>
      <c r="T70" s="190"/>
    </row>
    <row r="71" spans="1:20" ht="18" customHeight="1" thickTop="1" thickBot="1" x14ac:dyDescent="0.25">
      <c r="A71" s="46" t="s">
        <v>929</v>
      </c>
      <c r="B71" s="217">
        <v>544832.94180868682</v>
      </c>
      <c r="C71" s="194">
        <v>34.6</v>
      </c>
      <c r="D71" s="217">
        <v>601448.29226751404</v>
      </c>
      <c r="E71" s="194">
        <v>41.5</v>
      </c>
      <c r="F71" s="217">
        <v>657937.38032269187</v>
      </c>
      <c r="G71" s="194">
        <v>48.4</v>
      </c>
      <c r="H71" s="217">
        <v>714550.95243780571</v>
      </c>
      <c r="I71" s="194">
        <v>55.3</v>
      </c>
      <c r="J71" s="217">
        <v>771166.30289663305</v>
      </c>
      <c r="K71" s="194">
        <v>62.2</v>
      </c>
      <c r="L71" s="217">
        <v>827783.43169917352</v>
      </c>
      <c r="M71" s="194">
        <v>69.099999999999994</v>
      </c>
      <c r="N71" s="659"/>
      <c r="O71" s="348"/>
      <c r="P71" s="190"/>
      <c r="Q71" s="190"/>
      <c r="R71" s="190"/>
      <c r="S71" s="190"/>
      <c r="T71" s="190"/>
    </row>
    <row r="72" spans="1:20" ht="7.5" customHeight="1" thickTop="1" thickBot="1" x14ac:dyDescent="0.25">
      <c r="A72" s="193"/>
      <c r="B72" s="251">
        <v>0</v>
      </c>
      <c r="C72" s="252"/>
      <c r="D72" s="251">
        <v>0</v>
      </c>
      <c r="E72" s="253"/>
      <c r="F72" s="251">
        <v>0</v>
      </c>
      <c r="G72" s="253"/>
      <c r="H72" s="251">
        <v>0</v>
      </c>
      <c r="I72" s="253"/>
      <c r="J72" s="251">
        <v>0</v>
      </c>
      <c r="K72" s="253"/>
      <c r="L72" s="251">
        <v>0</v>
      </c>
      <c r="M72" s="252"/>
      <c r="N72" s="659"/>
      <c r="O72" s="348"/>
      <c r="P72" s="190"/>
      <c r="Q72" s="190"/>
      <c r="R72" s="190"/>
      <c r="S72" s="190"/>
      <c r="T72" s="190"/>
    </row>
    <row r="73" spans="1:20" ht="18" customHeight="1" thickTop="1" thickBot="1" x14ac:dyDescent="0.25">
      <c r="A73" s="48" t="s">
        <v>930</v>
      </c>
      <c r="B73" s="218">
        <v>281380.21239158156</v>
      </c>
      <c r="C73" s="254">
        <v>15.7</v>
      </c>
      <c r="D73" s="218">
        <v>313658.92913294904</v>
      </c>
      <c r="E73" s="254">
        <v>18.8</v>
      </c>
      <c r="F73" s="218">
        <v>345939.42421802977</v>
      </c>
      <c r="G73" s="254">
        <v>22</v>
      </c>
      <c r="H73" s="218">
        <v>378219.91930311074</v>
      </c>
      <c r="I73" s="254">
        <v>25.1</v>
      </c>
      <c r="J73" s="218">
        <v>410496.85770076455</v>
      </c>
      <c r="K73" s="254">
        <v>28.2</v>
      </c>
      <c r="L73" s="218">
        <v>442780.90947327204</v>
      </c>
      <c r="M73" s="254">
        <v>31.4</v>
      </c>
      <c r="N73" s="659"/>
      <c r="O73" s="348"/>
      <c r="P73" s="190"/>
      <c r="Q73" s="190"/>
      <c r="R73" s="190"/>
      <c r="S73" s="190"/>
      <c r="T73" s="190"/>
    </row>
    <row r="74" spans="1:20" ht="18" customHeight="1" thickTop="1" thickBot="1" x14ac:dyDescent="0.25">
      <c r="A74" s="46" t="s">
        <v>931</v>
      </c>
      <c r="B74" s="217">
        <v>309067.24566502939</v>
      </c>
      <c r="C74" s="194">
        <v>17.899999999999999</v>
      </c>
      <c r="D74" s="217">
        <v>343704.04617032449</v>
      </c>
      <c r="E74" s="194">
        <v>21.5</v>
      </c>
      <c r="F74" s="217">
        <v>378219.91930311074</v>
      </c>
      <c r="G74" s="194">
        <v>25.1</v>
      </c>
      <c r="H74" s="217">
        <v>412735.79243589658</v>
      </c>
      <c r="I74" s="194">
        <v>28.7</v>
      </c>
      <c r="J74" s="217">
        <v>447372.59294119186</v>
      </c>
      <c r="K74" s="194">
        <v>32.299999999999997</v>
      </c>
      <c r="L74" s="217">
        <v>481888.46607397794</v>
      </c>
      <c r="M74" s="194">
        <v>35.799999999999997</v>
      </c>
      <c r="N74" s="659"/>
      <c r="O74" s="348"/>
      <c r="P74" s="190"/>
      <c r="Q74" s="190"/>
      <c r="R74" s="190"/>
      <c r="S74" s="190"/>
      <c r="T74" s="190"/>
    </row>
    <row r="75" spans="1:20" ht="18" customHeight="1" thickTop="1" thickBot="1" x14ac:dyDescent="0.25">
      <c r="A75" s="48" t="s">
        <v>932</v>
      </c>
      <c r="B75" s="218">
        <v>336750.72225105029</v>
      </c>
      <c r="C75" s="254">
        <v>20.2</v>
      </c>
      <c r="D75" s="218">
        <v>373624.67914776423</v>
      </c>
      <c r="E75" s="254">
        <v>24.2</v>
      </c>
      <c r="F75" s="218">
        <v>410496.85770076455</v>
      </c>
      <c r="G75" s="254">
        <v>28.2</v>
      </c>
      <c r="H75" s="218">
        <v>447372.59294119186</v>
      </c>
      <c r="I75" s="254">
        <v>32.299999999999997</v>
      </c>
      <c r="J75" s="218">
        <v>484244.77149419236</v>
      </c>
      <c r="K75" s="254">
        <v>36.299999999999997</v>
      </c>
      <c r="L75" s="218">
        <v>521120.50673461956</v>
      </c>
      <c r="M75" s="254">
        <v>40.299999999999997</v>
      </c>
      <c r="N75" s="659"/>
      <c r="O75" s="348"/>
      <c r="P75" s="190"/>
      <c r="Q75" s="190"/>
      <c r="R75" s="190"/>
      <c r="S75" s="190"/>
      <c r="T75" s="190"/>
    </row>
    <row r="76" spans="1:20" ht="18" customHeight="1" thickTop="1" thickBot="1" x14ac:dyDescent="0.25">
      <c r="A76" s="46" t="s">
        <v>933</v>
      </c>
      <c r="B76" s="217">
        <v>364437.75552449794</v>
      </c>
      <c r="C76" s="194">
        <v>22.4</v>
      </c>
      <c r="D76" s="217">
        <v>403671.57452885294</v>
      </c>
      <c r="E76" s="194">
        <v>26.9</v>
      </c>
      <c r="F76" s="217">
        <v>442780.90947327204</v>
      </c>
      <c r="G76" s="194">
        <v>31.4</v>
      </c>
      <c r="H76" s="217">
        <v>481888.46607397794</v>
      </c>
      <c r="I76" s="194">
        <v>35.799999999999997</v>
      </c>
      <c r="J76" s="217">
        <v>521120.50673461956</v>
      </c>
      <c r="K76" s="194">
        <v>40.299999999999997</v>
      </c>
      <c r="L76" s="217">
        <v>560354.32573897461</v>
      </c>
      <c r="M76" s="194">
        <v>44.8</v>
      </c>
      <c r="N76" s="659"/>
      <c r="O76" s="348"/>
      <c r="P76" s="190"/>
      <c r="Q76" s="190"/>
      <c r="R76" s="190"/>
      <c r="S76" s="190"/>
      <c r="T76" s="190"/>
    </row>
    <row r="77" spans="1:20" ht="18" customHeight="1" thickTop="1" thickBot="1" x14ac:dyDescent="0.25">
      <c r="A77" s="48" t="s">
        <v>934</v>
      </c>
      <c r="B77" s="218">
        <v>392002.08308172325</v>
      </c>
      <c r="C77" s="254">
        <v>24.6</v>
      </c>
      <c r="D77" s="218">
        <v>433467.72344635683</v>
      </c>
      <c r="E77" s="254">
        <v>29.6</v>
      </c>
      <c r="F77" s="218">
        <v>475059.62621463963</v>
      </c>
      <c r="G77" s="254">
        <v>34.5</v>
      </c>
      <c r="H77" s="218">
        <v>517181.47540950647</v>
      </c>
      <c r="I77" s="254">
        <v>39.4</v>
      </c>
      <c r="J77" s="218">
        <v>557992.68528762017</v>
      </c>
      <c r="K77" s="254">
        <v>44.4</v>
      </c>
      <c r="L77" s="218">
        <v>599461.88233968033</v>
      </c>
      <c r="M77" s="254">
        <v>49.3</v>
      </c>
      <c r="N77" s="659"/>
      <c r="O77" s="348"/>
      <c r="P77" s="190"/>
      <c r="Q77" s="190"/>
      <c r="R77" s="190"/>
      <c r="S77" s="190"/>
      <c r="T77" s="190"/>
    </row>
    <row r="78" spans="1:20" ht="18" customHeight="1" thickTop="1" thickBot="1" x14ac:dyDescent="0.25">
      <c r="A78" s="46" t="s">
        <v>935</v>
      </c>
      <c r="B78" s="217">
        <v>419687.33801145753</v>
      </c>
      <c r="C78" s="194">
        <v>26.9</v>
      </c>
      <c r="D78" s="217">
        <v>463514.61882744555</v>
      </c>
      <c r="E78" s="194">
        <v>32.299999999999997</v>
      </c>
      <c r="F78" s="217">
        <v>507340.12129972037</v>
      </c>
      <c r="G78" s="194">
        <v>37.6</v>
      </c>
      <c r="H78" s="217">
        <v>551041.13971205917</v>
      </c>
      <c r="I78" s="194">
        <v>43</v>
      </c>
      <c r="J78" s="217">
        <v>594866.64218433388</v>
      </c>
      <c r="K78" s="194">
        <v>48.4</v>
      </c>
      <c r="L78" s="217">
        <v>638693.92300032196</v>
      </c>
      <c r="M78" s="194">
        <v>53.8</v>
      </c>
      <c r="N78" s="659"/>
      <c r="O78" s="348"/>
      <c r="P78" s="190"/>
      <c r="Q78" s="190"/>
      <c r="R78" s="190"/>
      <c r="S78" s="190"/>
      <c r="T78" s="190"/>
    </row>
    <row r="79" spans="1:20" ht="18" customHeight="1" thickTop="1" thickBot="1" x14ac:dyDescent="0.25">
      <c r="A79" s="48" t="s">
        <v>936</v>
      </c>
      <c r="B79" s="218">
        <v>447372.59294119186</v>
      </c>
      <c r="C79" s="254">
        <v>29.1</v>
      </c>
      <c r="D79" s="218">
        <v>493435.25180488528</v>
      </c>
      <c r="E79" s="254">
        <v>34.9</v>
      </c>
      <c r="F79" s="218">
        <v>539620.61638480111</v>
      </c>
      <c r="G79" s="254">
        <v>40.799999999999997</v>
      </c>
      <c r="H79" s="218">
        <v>585679.71856106783</v>
      </c>
      <c r="I79" s="254">
        <v>46.6</v>
      </c>
      <c r="J79" s="218">
        <v>631740.59908104781</v>
      </c>
      <c r="K79" s="254">
        <v>52.4</v>
      </c>
      <c r="L79" s="218">
        <v>677805.0362884549</v>
      </c>
      <c r="M79" s="254">
        <v>58.2</v>
      </c>
      <c r="N79" s="659"/>
      <c r="O79" s="348"/>
      <c r="P79" s="190"/>
      <c r="Q79" s="190"/>
      <c r="R79" s="190"/>
      <c r="S79" s="190"/>
      <c r="T79" s="190"/>
    </row>
    <row r="80" spans="1:20" ht="18" customHeight="1" thickTop="1" thickBot="1" x14ac:dyDescent="0.25">
      <c r="A80" s="46" t="s">
        <v>937</v>
      </c>
      <c r="B80" s="217">
        <v>475059.62621463963</v>
      </c>
      <c r="C80" s="194">
        <v>31.4</v>
      </c>
      <c r="D80" s="217">
        <v>523478.59049854748</v>
      </c>
      <c r="E80" s="194">
        <v>37.6</v>
      </c>
      <c r="F80" s="217">
        <v>571774.84906623256</v>
      </c>
      <c r="G80" s="194">
        <v>43.9</v>
      </c>
      <c r="H80" s="217">
        <v>620195.59169385373</v>
      </c>
      <c r="I80" s="194">
        <v>50.2</v>
      </c>
      <c r="J80" s="217">
        <v>668614.55597776175</v>
      </c>
      <c r="K80" s="194">
        <v>56.4</v>
      </c>
      <c r="L80" s="217">
        <v>717037.07694909628</v>
      </c>
      <c r="M80" s="194">
        <v>62.7</v>
      </c>
      <c r="N80" s="659"/>
      <c r="O80" s="348"/>
      <c r="P80" s="190"/>
      <c r="Q80" s="190"/>
      <c r="R80" s="190"/>
      <c r="S80" s="190"/>
      <c r="T80" s="190"/>
    </row>
    <row r="81" spans="1:20" ht="18" customHeight="1" thickTop="1" thickBot="1" x14ac:dyDescent="0.25">
      <c r="A81" s="48" t="s">
        <v>938</v>
      </c>
      <c r="B81" s="218">
        <v>502744.88114437391</v>
      </c>
      <c r="C81" s="254">
        <v>33.6</v>
      </c>
      <c r="D81" s="218">
        <v>553402.78016341385</v>
      </c>
      <c r="E81" s="254">
        <v>40.299999999999997</v>
      </c>
      <c r="F81" s="218">
        <v>604057.12249502691</v>
      </c>
      <c r="G81" s="254">
        <v>47</v>
      </c>
      <c r="H81" s="218">
        <v>654835.94888657553</v>
      </c>
      <c r="I81" s="254">
        <v>53.8</v>
      </c>
      <c r="J81" s="218">
        <v>705490.29121818882</v>
      </c>
      <c r="K81" s="254">
        <v>60.5</v>
      </c>
      <c r="L81" s="218">
        <v>756267.33926602453</v>
      </c>
      <c r="M81" s="254">
        <v>67.2</v>
      </c>
      <c r="N81" s="659"/>
      <c r="O81" s="348"/>
      <c r="P81" s="190"/>
      <c r="Q81" s="190"/>
      <c r="R81" s="190"/>
      <c r="S81" s="190"/>
      <c r="T81" s="190"/>
    </row>
    <row r="82" spans="1:20" ht="18" customHeight="1" thickTop="1" thickBot="1" x14ac:dyDescent="0.25">
      <c r="A82" s="46" t="s">
        <v>939</v>
      </c>
      <c r="B82" s="217">
        <v>530309.20870159916</v>
      </c>
      <c r="C82" s="194">
        <v>35.799999999999997</v>
      </c>
      <c r="D82" s="217">
        <v>583323.4131408534</v>
      </c>
      <c r="E82" s="194">
        <v>43</v>
      </c>
      <c r="F82" s="217">
        <v>636334.06089268089</v>
      </c>
      <c r="G82" s="194">
        <v>50.2</v>
      </c>
      <c r="H82" s="217">
        <v>689348.26533193502</v>
      </c>
      <c r="I82" s="194">
        <v>57.3</v>
      </c>
      <c r="J82" s="217">
        <v>742362.46977118927</v>
      </c>
      <c r="K82" s="194">
        <v>64.5</v>
      </c>
      <c r="L82" s="217">
        <v>795378.45255415677</v>
      </c>
      <c r="M82" s="194">
        <v>71.7</v>
      </c>
      <c r="N82" s="659"/>
      <c r="O82" s="348"/>
      <c r="P82" s="190"/>
      <c r="Q82" s="190"/>
      <c r="R82" s="190"/>
      <c r="S82" s="190"/>
      <c r="T82" s="190"/>
    </row>
    <row r="83" spans="1:20" ht="18" customHeight="1" thickTop="1" thickBot="1" x14ac:dyDescent="0.25">
      <c r="A83" s="48" t="s">
        <v>940</v>
      </c>
      <c r="B83" s="218">
        <v>557992.68528762017</v>
      </c>
      <c r="C83" s="254">
        <v>38.1</v>
      </c>
      <c r="D83" s="218">
        <v>613244.04611829296</v>
      </c>
      <c r="E83" s="254">
        <v>45.7</v>
      </c>
      <c r="F83" s="218">
        <v>668614.55597776175</v>
      </c>
      <c r="G83" s="254">
        <v>53.3</v>
      </c>
      <c r="H83" s="218">
        <v>723988.62252465694</v>
      </c>
      <c r="I83" s="254">
        <v>60.9</v>
      </c>
      <c r="J83" s="218">
        <v>779236.4266679032</v>
      </c>
      <c r="K83" s="254">
        <v>68.5</v>
      </c>
      <c r="L83" s="218">
        <v>834610.49321479874</v>
      </c>
      <c r="M83" s="254">
        <v>76.2</v>
      </c>
      <c r="N83" s="659"/>
      <c r="O83" s="348"/>
      <c r="P83" s="190"/>
      <c r="Q83" s="190"/>
      <c r="R83" s="190"/>
      <c r="S83" s="190"/>
      <c r="T83" s="190"/>
    </row>
    <row r="84" spans="1:20" ht="18" customHeight="1" thickTop="1" thickBot="1" x14ac:dyDescent="0.25">
      <c r="A84" s="46" t="s">
        <v>941</v>
      </c>
      <c r="B84" s="217">
        <v>585679.71856106783</v>
      </c>
      <c r="C84" s="194">
        <v>40.299999999999997</v>
      </c>
      <c r="D84" s="217">
        <v>643289.16315566842</v>
      </c>
      <c r="E84" s="194">
        <v>48.4</v>
      </c>
      <c r="F84" s="217">
        <v>700896.82940655574</v>
      </c>
      <c r="G84" s="194">
        <v>56.4</v>
      </c>
      <c r="H84" s="217">
        <v>758504.49565744284</v>
      </c>
      <c r="I84" s="194">
        <v>64.5</v>
      </c>
      <c r="J84" s="217">
        <v>816110.38356461702</v>
      </c>
      <c r="K84" s="194">
        <v>72.599999999999994</v>
      </c>
      <c r="L84" s="217">
        <v>873842.53387544013</v>
      </c>
      <c r="M84" s="194">
        <v>80.599999999999994</v>
      </c>
      <c r="N84" s="659"/>
      <c r="O84" s="348"/>
      <c r="P84" s="190"/>
      <c r="Q84" s="190"/>
      <c r="R84" s="190"/>
      <c r="S84" s="190"/>
      <c r="T84" s="190"/>
    </row>
    <row r="85" spans="1:20" ht="18" customHeight="1" thickTop="1" thickBot="1" x14ac:dyDescent="0.25">
      <c r="A85" s="48" t="s">
        <v>942</v>
      </c>
      <c r="B85" s="218">
        <v>613368.53017822874</v>
      </c>
      <c r="C85" s="254">
        <v>42.6</v>
      </c>
      <c r="D85" s="218">
        <v>673209.79613310809</v>
      </c>
      <c r="E85" s="254">
        <v>51.1</v>
      </c>
      <c r="F85" s="218">
        <v>733175.54614792322</v>
      </c>
      <c r="G85" s="254">
        <v>59.6</v>
      </c>
      <c r="H85" s="218">
        <v>793141.29616273823</v>
      </c>
      <c r="I85" s="254">
        <v>68.099999999999994</v>
      </c>
      <c r="J85" s="218">
        <v>852984.34046133084</v>
      </c>
      <c r="K85" s="254">
        <v>76.599999999999994</v>
      </c>
      <c r="L85" s="218">
        <v>912951.86881985923</v>
      </c>
      <c r="M85" s="254">
        <v>85.1</v>
      </c>
      <c r="N85" s="659"/>
      <c r="O85" s="348"/>
      <c r="P85" s="190"/>
      <c r="Q85" s="190"/>
      <c r="R85" s="190"/>
      <c r="S85" s="190"/>
      <c r="T85" s="190"/>
    </row>
    <row r="86" spans="1:20" ht="18" customHeight="1" thickTop="1" thickBot="1" x14ac:dyDescent="0.25">
      <c r="A86" s="46" t="s">
        <v>943</v>
      </c>
      <c r="B86" s="217">
        <v>640929.30104802712</v>
      </c>
      <c r="C86" s="194">
        <v>44.8</v>
      </c>
      <c r="D86" s="217">
        <v>703130.42911054776</v>
      </c>
      <c r="E86" s="194">
        <v>53.8</v>
      </c>
      <c r="F86" s="217">
        <v>765457.81957671733</v>
      </c>
      <c r="G86" s="194">
        <v>62.7</v>
      </c>
      <c r="H86" s="217">
        <v>827655.39095181075</v>
      </c>
      <c r="I86" s="194">
        <v>71.7</v>
      </c>
      <c r="J86" s="217">
        <v>889856.5190143314</v>
      </c>
      <c r="K86" s="194">
        <v>80.599999999999994</v>
      </c>
      <c r="L86" s="217">
        <v>952183.90948050073</v>
      </c>
      <c r="M86" s="194">
        <v>89.6</v>
      </c>
      <c r="N86" s="659"/>
      <c r="O86" s="348"/>
      <c r="P86" s="190"/>
      <c r="Q86" s="190"/>
      <c r="R86" s="190"/>
      <c r="S86" s="190"/>
      <c r="T86" s="190"/>
    </row>
    <row r="87" spans="1:20" ht="18" customHeight="1" thickTop="1" thickBot="1" x14ac:dyDescent="0.25">
      <c r="A87" s="48" t="s">
        <v>944</v>
      </c>
      <c r="B87" s="218">
        <v>668614.55597776175</v>
      </c>
      <c r="C87" s="254">
        <v>47</v>
      </c>
      <c r="D87" s="218">
        <v>733175.54614792322</v>
      </c>
      <c r="E87" s="254">
        <v>56.4</v>
      </c>
      <c r="F87" s="218">
        <v>797734.75797437155</v>
      </c>
      <c r="G87" s="254">
        <v>65.900000000000006</v>
      </c>
      <c r="H87" s="218">
        <v>862295.74814453279</v>
      </c>
      <c r="I87" s="254">
        <v>75.3</v>
      </c>
      <c r="J87" s="218">
        <v>926858.51665840775</v>
      </c>
      <c r="K87" s="254">
        <v>84.7</v>
      </c>
      <c r="L87" s="218">
        <v>991293.24442491995</v>
      </c>
      <c r="M87" s="254">
        <v>94.1</v>
      </c>
      <c r="N87" s="659"/>
      <c r="O87" s="348"/>
      <c r="P87" s="190"/>
      <c r="Q87" s="190"/>
      <c r="R87" s="190"/>
      <c r="S87" s="190"/>
      <c r="T87" s="190"/>
    </row>
    <row r="88" spans="1:20" ht="7.5" customHeight="1" thickTop="1" thickBot="1" x14ac:dyDescent="0.25">
      <c r="A88" s="193"/>
      <c r="B88" s="251">
        <v>0</v>
      </c>
      <c r="C88" s="252"/>
      <c r="D88" s="251">
        <v>0</v>
      </c>
      <c r="E88" s="253"/>
      <c r="F88" s="251">
        <v>0</v>
      </c>
      <c r="G88" s="253"/>
      <c r="H88" s="251">
        <v>0</v>
      </c>
      <c r="I88" s="253"/>
      <c r="J88" s="251">
        <v>0</v>
      </c>
      <c r="K88" s="253"/>
      <c r="L88" s="251">
        <v>0</v>
      </c>
      <c r="M88" s="252"/>
      <c r="N88" s="659"/>
      <c r="O88" s="348"/>
      <c r="P88" s="190"/>
      <c r="Q88" s="190"/>
      <c r="R88" s="190"/>
      <c r="S88" s="190"/>
      <c r="T88" s="190"/>
    </row>
    <row r="89" spans="1:20" ht="18" customHeight="1" thickTop="1" thickBot="1" x14ac:dyDescent="0.25">
      <c r="A89" s="46" t="s">
        <v>945</v>
      </c>
      <c r="B89" s="217">
        <v>330917.75487119885</v>
      </c>
      <c r="C89" s="194">
        <v>20.5</v>
      </c>
      <c r="D89" s="217">
        <v>366797.61763213924</v>
      </c>
      <c r="E89" s="194">
        <v>24.6</v>
      </c>
      <c r="F89" s="217">
        <v>402926.44851295126</v>
      </c>
      <c r="G89" s="194">
        <v>28.7</v>
      </c>
      <c r="H89" s="217">
        <v>438930.79533382744</v>
      </c>
      <c r="I89" s="194">
        <v>32.799999999999997</v>
      </c>
      <c r="J89" s="217">
        <v>474812.43643848127</v>
      </c>
      <c r="K89" s="194">
        <v>36.9</v>
      </c>
      <c r="L89" s="217">
        <v>510816.78325935756</v>
      </c>
      <c r="M89" s="194">
        <v>41</v>
      </c>
      <c r="N89" s="659"/>
      <c r="O89" s="348"/>
      <c r="P89" s="190"/>
      <c r="Q89" s="190"/>
      <c r="R89" s="190"/>
      <c r="S89" s="190"/>
      <c r="T89" s="190"/>
    </row>
    <row r="90" spans="1:20" ht="18" customHeight="1" thickTop="1" thickBot="1" x14ac:dyDescent="0.25">
      <c r="A90" s="3" t="s">
        <v>946</v>
      </c>
      <c r="B90" s="218">
        <v>360215.96754895919</v>
      </c>
      <c r="C90" s="195">
        <v>23</v>
      </c>
      <c r="D90" s="218">
        <v>398457.47076125402</v>
      </c>
      <c r="E90" s="195">
        <v>27.6</v>
      </c>
      <c r="F90" s="218">
        <v>436695.4172861221</v>
      </c>
      <c r="G90" s="195">
        <v>32.299999999999997</v>
      </c>
      <c r="H90" s="218">
        <v>474812.43643848127</v>
      </c>
      <c r="I90" s="195">
        <v>36.9</v>
      </c>
      <c r="J90" s="218">
        <v>513052.16130706272</v>
      </c>
      <c r="K90" s="195">
        <v>41.5</v>
      </c>
      <c r="L90" s="218">
        <v>551290.10783193074</v>
      </c>
      <c r="M90" s="195">
        <v>46.1</v>
      </c>
      <c r="N90" s="659"/>
      <c r="O90" s="348"/>
      <c r="P90" s="190"/>
      <c r="Q90" s="190"/>
      <c r="R90" s="190"/>
      <c r="S90" s="190"/>
      <c r="T90" s="190"/>
    </row>
    <row r="91" spans="1:20" ht="18" customHeight="1" thickTop="1" thickBot="1" x14ac:dyDescent="0.25">
      <c r="A91" s="46" t="s">
        <v>947</v>
      </c>
      <c r="B91" s="217">
        <v>389393.25285421032</v>
      </c>
      <c r="C91" s="194">
        <v>25.6</v>
      </c>
      <c r="D91" s="217">
        <v>429868.35577049712</v>
      </c>
      <c r="E91" s="194">
        <v>30.7</v>
      </c>
      <c r="F91" s="217">
        <v>470341.68034307065</v>
      </c>
      <c r="G91" s="194">
        <v>35.799999999999997</v>
      </c>
      <c r="H91" s="217">
        <v>510816.78325935756</v>
      </c>
      <c r="I91" s="194">
        <v>41</v>
      </c>
      <c r="J91" s="217">
        <v>551290.10783193074</v>
      </c>
      <c r="K91" s="194">
        <v>46.1</v>
      </c>
      <c r="L91" s="217">
        <v>591765.21074821777</v>
      </c>
      <c r="M91" s="194">
        <v>51.2</v>
      </c>
      <c r="N91" s="659"/>
      <c r="O91" s="348"/>
      <c r="P91" s="190"/>
      <c r="Q91" s="190"/>
      <c r="R91" s="190"/>
      <c r="S91" s="190"/>
      <c r="T91" s="190"/>
    </row>
    <row r="92" spans="1:20" ht="18" customHeight="1" thickTop="1" thickBot="1" x14ac:dyDescent="0.25">
      <c r="A92" s="3" t="s">
        <v>948</v>
      </c>
      <c r="B92" s="218">
        <v>418037.03504545084</v>
      </c>
      <c r="C92" s="195">
        <v>28.2</v>
      </c>
      <c r="D92" s="218">
        <v>461403.72483967611</v>
      </c>
      <c r="E92" s="195">
        <v>33.799999999999997</v>
      </c>
      <c r="F92" s="218">
        <v>504112.42745995498</v>
      </c>
      <c r="G92" s="195">
        <v>39.4</v>
      </c>
      <c r="H92" s="218">
        <v>546821.13008023368</v>
      </c>
      <c r="I92" s="195">
        <v>45.1</v>
      </c>
      <c r="J92" s="218">
        <v>589529.83270051237</v>
      </c>
      <c r="K92" s="195">
        <v>50.7</v>
      </c>
      <c r="L92" s="218">
        <v>632236.75697707804</v>
      </c>
      <c r="M92" s="195">
        <v>56.3</v>
      </c>
      <c r="N92" s="659"/>
      <c r="O92" s="348"/>
      <c r="P92" s="190"/>
      <c r="Q92" s="190"/>
      <c r="R92" s="190"/>
      <c r="S92" s="190"/>
      <c r="T92" s="190"/>
    </row>
    <row r="93" spans="1:20" ht="18" customHeight="1" thickTop="1" thickBot="1" x14ac:dyDescent="0.25">
      <c r="A93" s="46" t="s">
        <v>949</v>
      </c>
      <c r="B93" s="217">
        <v>447872.30752464867</v>
      </c>
      <c r="C93" s="194">
        <v>30.7</v>
      </c>
      <c r="D93" s="217">
        <v>492812.83150520606</v>
      </c>
      <c r="E93" s="194">
        <v>36.9</v>
      </c>
      <c r="F93" s="217">
        <v>537881.39623312582</v>
      </c>
      <c r="G93" s="194">
        <v>43</v>
      </c>
      <c r="H93" s="217">
        <v>583807.12263088964</v>
      </c>
      <c r="I93" s="194">
        <v>49.2</v>
      </c>
      <c r="J93" s="217">
        <v>627767.77922538063</v>
      </c>
      <c r="K93" s="194">
        <v>55.3</v>
      </c>
      <c r="L93" s="217">
        <v>672713.63823707798</v>
      </c>
      <c r="M93" s="194">
        <v>61.4</v>
      </c>
      <c r="N93" s="659"/>
      <c r="O93" s="348"/>
      <c r="P93" s="190"/>
      <c r="Q93" s="190"/>
      <c r="R93" s="190"/>
      <c r="S93" s="190"/>
      <c r="T93" s="190"/>
    </row>
    <row r="94" spans="1:20" ht="18" customHeight="1" thickTop="1" thickBot="1" x14ac:dyDescent="0.25">
      <c r="A94" s="3" t="s">
        <v>950</v>
      </c>
      <c r="B94" s="218">
        <v>477170.52020240901</v>
      </c>
      <c r="C94" s="195">
        <v>33.299999999999997</v>
      </c>
      <c r="D94" s="218">
        <v>524348.20057438524</v>
      </c>
      <c r="E94" s="195">
        <v>39.9</v>
      </c>
      <c r="F94" s="218">
        <v>571527.65929007414</v>
      </c>
      <c r="G94" s="195">
        <v>46.6</v>
      </c>
      <c r="H94" s="218">
        <v>618829.82372198603</v>
      </c>
      <c r="I94" s="195">
        <v>53.2</v>
      </c>
      <c r="J94" s="218">
        <v>666009.28243767528</v>
      </c>
      <c r="K94" s="195">
        <v>59.9</v>
      </c>
      <c r="L94" s="218">
        <v>713186.96280965162</v>
      </c>
      <c r="M94" s="195">
        <v>66.599999999999994</v>
      </c>
      <c r="N94" s="659"/>
      <c r="O94" s="348"/>
      <c r="P94" s="190"/>
      <c r="Q94" s="190"/>
      <c r="R94" s="190"/>
      <c r="S94" s="190"/>
      <c r="T94" s="190"/>
    </row>
    <row r="95" spans="1:20" ht="18" customHeight="1" thickTop="1" thickBot="1" x14ac:dyDescent="0.25">
      <c r="A95" s="46" t="s">
        <v>951</v>
      </c>
      <c r="B95" s="217">
        <v>506344.24882023345</v>
      </c>
      <c r="C95" s="194">
        <v>35.799999999999997</v>
      </c>
      <c r="D95" s="217">
        <v>555883.56964356382</v>
      </c>
      <c r="E95" s="194">
        <v>43</v>
      </c>
      <c r="F95" s="217">
        <v>605296.62806324533</v>
      </c>
      <c r="G95" s="194">
        <v>50.2</v>
      </c>
      <c r="H95" s="217">
        <v>654709.68648292648</v>
      </c>
      <c r="I95" s="194">
        <v>57.3</v>
      </c>
      <c r="J95" s="217">
        <v>704247.22896254365</v>
      </c>
      <c r="K95" s="194">
        <v>64.5</v>
      </c>
      <c r="L95" s="217">
        <v>753658.50903851178</v>
      </c>
      <c r="M95" s="194">
        <v>71.7</v>
      </c>
      <c r="N95" s="659"/>
      <c r="O95" s="348"/>
      <c r="P95" s="190"/>
      <c r="Q95" s="190"/>
      <c r="R95" s="190"/>
      <c r="S95" s="190"/>
      <c r="T95" s="190"/>
    </row>
    <row r="96" spans="1:20" ht="18" customHeight="1" thickTop="1" thickBot="1" x14ac:dyDescent="0.25">
      <c r="A96" s="3" t="s">
        <v>952</v>
      </c>
      <c r="B96" s="218">
        <v>535525.0908129114</v>
      </c>
      <c r="C96" s="195">
        <v>38.4</v>
      </c>
      <c r="D96" s="218">
        <v>587296.23299652059</v>
      </c>
      <c r="E96" s="195">
        <v>46.1</v>
      </c>
      <c r="F96" s="218">
        <v>639067.37518012954</v>
      </c>
      <c r="G96" s="195">
        <v>53.8</v>
      </c>
      <c r="H96" s="218">
        <v>690714.03330380272</v>
      </c>
      <c r="I96" s="195">
        <v>61.4</v>
      </c>
      <c r="J96" s="218">
        <v>742488.73217483854</v>
      </c>
      <c r="K96" s="195">
        <v>69.099999999999994</v>
      </c>
      <c r="L96" s="218">
        <v>794135.3902985116</v>
      </c>
      <c r="M96" s="195">
        <v>76.8</v>
      </c>
      <c r="N96" s="659"/>
      <c r="O96" s="348"/>
      <c r="P96" s="190"/>
      <c r="Q96" s="190"/>
      <c r="R96" s="190"/>
      <c r="S96" s="190"/>
      <c r="T96" s="190"/>
    </row>
    <row r="97" spans="1:20" ht="18" customHeight="1" thickTop="1" thickBot="1" x14ac:dyDescent="0.25">
      <c r="A97" s="46" t="s">
        <v>953</v>
      </c>
      <c r="B97" s="217">
        <v>564823.30349067179</v>
      </c>
      <c r="C97" s="194">
        <v>41</v>
      </c>
      <c r="D97" s="217">
        <v>618831.60206569952</v>
      </c>
      <c r="E97" s="194">
        <v>49.2</v>
      </c>
      <c r="F97" s="217">
        <v>672713.63823707798</v>
      </c>
      <c r="G97" s="194">
        <v>57.3</v>
      </c>
      <c r="H97" s="217">
        <v>726720.15846839244</v>
      </c>
      <c r="I97" s="194">
        <v>65.5</v>
      </c>
      <c r="J97" s="217">
        <v>780726.67869970691</v>
      </c>
      <c r="K97" s="194">
        <v>73.7</v>
      </c>
      <c r="L97" s="217">
        <v>834610.49321479874</v>
      </c>
      <c r="M97" s="194">
        <v>81.900000000000006</v>
      </c>
      <c r="N97" s="659"/>
      <c r="O97" s="348"/>
      <c r="P97" s="190"/>
      <c r="Q97" s="190"/>
      <c r="R97" s="190"/>
      <c r="S97" s="190"/>
      <c r="T97" s="190"/>
    </row>
    <row r="98" spans="1:20" ht="18" customHeight="1" thickTop="1" thickBot="1" x14ac:dyDescent="0.25">
      <c r="A98" s="3" t="s">
        <v>954</v>
      </c>
      <c r="B98" s="218">
        <v>593997.03210849641</v>
      </c>
      <c r="C98" s="195">
        <v>43.5</v>
      </c>
      <c r="D98" s="218">
        <v>650240.7087312293</v>
      </c>
      <c r="E98" s="195">
        <v>52.2</v>
      </c>
      <c r="F98" s="218">
        <v>706482.60701024893</v>
      </c>
      <c r="G98" s="195">
        <v>60.9</v>
      </c>
      <c r="H98" s="218">
        <v>762722.7269455553</v>
      </c>
      <c r="I98" s="195">
        <v>69.599999999999994</v>
      </c>
      <c r="J98" s="218">
        <v>818966.40356828831</v>
      </c>
      <c r="K98" s="195">
        <v>78.3</v>
      </c>
      <c r="L98" s="218">
        <v>875083.81778737181</v>
      </c>
      <c r="M98" s="195">
        <v>87</v>
      </c>
      <c r="N98" s="659"/>
      <c r="O98" s="348"/>
      <c r="P98" s="190"/>
      <c r="Q98" s="190"/>
      <c r="R98" s="190"/>
      <c r="S98" s="190"/>
      <c r="T98" s="190"/>
    </row>
    <row r="99" spans="1:20" ht="18" customHeight="1" thickTop="1" thickBot="1" x14ac:dyDescent="0.25">
      <c r="A99" s="46" t="s">
        <v>955</v>
      </c>
      <c r="B99" s="217">
        <v>623298.80147368344</v>
      </c>
      <c r="C99" s="194">
        <v>46.1</v>
      </c>
      <c r="D99" s="217">
        <v>681776.07780040847</v>
      </c>
      <c r="E99" s="194">
        <v>55.3</v>
      </c>
      <c r="F99" s="217">
        <v>740253.35412713315</v>
      </c>
      <c r="G99" s="194">
        <v>64.5</v>
      </c>
      <c r="H99" s="217">
        <v>798730.63045385829</v>
      </c>
      <c r="I99" s="194">
        <v>73.7</v>
      </c>
      <c r="J99" s="217">
        <v>857206.12843686971</v>
      </c>
      <c r="K99" s="194">
        <v>82.9</v>
      </c>
      <c r="L99" s="217">
        <v>915681.62641988136</v>
      </c>
      <c r="M99" s="194">
        <v>92.2</v>
      </c>
      <c r="N99" s="659"/>
      <c r="O99" s="348"/>
      <c r="P99" s="190"/>
      <c r="Q99" s="190"/>
      <c r="R99" s="190"/>
      <c r="S99" s="190"/>
      <c r="T99" s="190"/>
    </row>
    <row r="100" spans="1:20" ht="18" customHeight="1" thickTop="1" thickBot="1" x14ac:dyDescent="0.25">
      <c r="A100" s="3" t="s">
        <v>956</v>
      </c>
      <c r="B100" s="218">
        <v>652476.08677893446</v>
      </c>
      <c r="C100" s="195">
        <v>48.6</v>
      </c>
      <c r="D100" s="218">
        <v>713186.96280965162</v>
      </c>
      <c r="E100" s="195">
        <v>58.4</v>
      </c>
      <c r="F100" s="218">
        <v>773899.61718408181</v>
      </c>
      <c r="G100" s="195">
        <v>68.099999999999994</v>
      </c>
      <c r="H100" s="218">
        <v>834610.49321479874</v>
      </c>
      <c r="I100" s="195">
        <v>77.8</v>
      </c>
      <c r="J100" s="218">
        <v>895321.36924551555</v>
      </c>
      <c r="K100" s="195">
        <v>87.6</v>
      </c>
      <c r="L100" s="218">
        <v>956156.72933616815</v>
      </c>
      <c r="M100" s="195">
        <v>97.3</v>
      </c>
      <c r="N100" s="659"/>
      <c r="O100" s="348"/>
      <c r="P100" s="190"/>
      <c r="Q100" s="190"/>
      <c r="R100" s="190"/>
      <c r="S100" s="190"/>
      <c r="T100" s="190"/>
    </row>
    <row r="101" spans="1:20" ht="18" customHeight="1" thickTop="1" thickBot="1" x14ac:dyDescent="0.25">
      <c r="A101" s="46" t="s">
        <v>957</v>
      </c>
      <c r="B101" s="217">
        <v>681776.07780040847</v>
      </c>
      <c r="C101" s="194">
        <v>52.2</v>
      </c>
      <c r="D101" s="217">
        <v>744724.11022254382</v>
      </c>
      <c r="E101" s="194">
        <v>61.4</v>
      </c>
      <c r="F101" s="217">
        <v>807668.58595725254</v>
      </c>
      <c r="G101" s="194">
        <v>71.7</v>
      </c>
      <c r="H101" s="217">
        <v>870614.84003567474</v>
      </c>
      <c r="I101" s="194">
        <v>81.900000000000006</v>
      </c>
      <c r="J101" s="217">
        <v>933561.09411409707</v>
      </c>
      <c r="K101" s="194">
        <v>92.2</v>
      </c>
      <c r="L101" s="217">
        <v>996630.05390874145</v>
      </c>
      <c r="M101" s="194">
        <v>102.4</v>
      </c>
      <c r="N101" s="659"/>
      <c r="O101" s="348" t="s">
        <v>1349</v>
      </c>
      <c r="P101" s="190"/>
      <c r="Q101" s="190"/>
      <c r="R101" s="190"/>
      <c r="S101" s="190"/>
      <c r="T101" s="190"/>
    </row>
    <row r="102" spans="1:20" ht="18" customHeight="1" thickTop="1" thickBot="1" x14ac:dyDescent="0.25">
      <c r="A102" s="3" t="s">
        <v>958</v>
      </c>
      <c r="B102" s="218">
        <v>710951.58476194635</v>
      </c>
      <c r="C102" s="195">
        <v>53.8</v>
      </c>
      <c r="D102" s="218">
        <v>776131.43854436011</v>
      </c>
      <c r="E102" s="195">
        <v>64.5</v>
      </c>
      <c r="F102" s="218">
        <v>841437.55473042361</v>
      </c>
      <c r="G102" s="195">
        <v>75.3</v>
      </c>
      <c r="H102" s="218">
        <v>906619.18685655098</v>
      </c>
      <c r="I102" s="195">
        <v>86</v>
      </c>
      <c r="J102" s="218">
        <v>971799.04063896509</v>
      </c>
      <c r="K102" s="195">
        <v>96.8</v>
      </c>
      <c r="L102" s="218">
        <v>1037105.1568250284</v>
      </c>
      <c r="M102" s="195">
        <v>107.5</v>
      </c>
      <c r="N102" s="659"/>
      <c r="O102" s="348"/>
      <c r="P102" s="190"/>
      <c r="Q102" s="190"/>
      <c r="R102" s="190"/>
      <c r="S102" s="190"/>
      <c r="T102" s="190"/>
    </row>
    <row r="103" spans="1:20" ht="18" customHeight="1" thickTop="1" thickBot="1" x14ac:dyDescent="0.25">
      <c r="A103" s="46" t="s">
        <v>959</v>
      </c>
      <c r="B103" s="217">
        <v>740253.35412713315</v>
      </c>
      <c r="C103" s="194">
        <v>56.3</v>
      </c>
      <c r="D103" s="217">
        <v>807668.58595725254</v>
      </c>
      <c r="E103" s="194">
        <v>67.599999999999994</v>
      </c>
      <c r="F103" s="217">
        <v>875083.81778737181</v>
      </c>
      <c r="G103" s="194">
        <v>78.8</v>
      </c>
      <c r="H103" s="217">
        <v>942623.5336774271</v>
      </c>
      <c r="I103" s="194">
        <v>90.1</v>
      </c>
      <c r="J103" s="217">
        <v>1010040.5438512599</v>
      </c>
      <c r="K103" s="194">
        <v>101.4</v>
      </c>
      <c r="L103" s="217">
        <v>1077578.4813976015</v>
      </c>
      <c r="M103" s="194">
        <v>112.6</v>
      </c>
      <c r="N103" s="659"/>
      <c r="O103" s="348"/>
      <c r="P103" s="190"/>
      <c r="Q103" s="190"/>
      <c r="R103" s="190"/>
      <c r="S103" s="190"/>
      <c r="T103" s="190"/>
    </row>
    <row r="104" spans="1:20" ht="18" customHeight="1" thickTop="1" thickBot="1" x14ac:dyDescent="0.25">
      <c r="A104" s="3" t="s">
        <v>960</v>
      </c>
      <c r="B104" s="218">
        <v>769430.63943238452</v>
      </c>
      <c r="C104" s="195">
        <v>58.9</v>
      </c>
      <c r="D104" s="218">
        <v>839079.47096649569</v>
      </c>
      <c r="E104" s="195">
        <v>70.7</v>
      </c>
      <c r="F104" s="218">
        <v>908854.56490425637</v>
      </c>
      <c r="G104" s="195">
        <v>82.4</v>
      </c>
      <c r="H104" s="218">
        <v>978629.65884201683</v>
      </c>
      <c r="I104" s="195">
        <v>94.2</v>
      </c>
      <c r="J104" s="218">
        <v>1048278.4903761282</v>
      </c>
      <c r="K104" s="195">
        <v>106</v>
      </c>
      <c r="L104" s="218">
        <v>1118053.5843138886</v>
      </c>
      <c r="M104" s="195">
        <v>117.8</v>
      </c>
      <c r="N104" s="659"/>
      <c r="O104" s="348"/>
      <c r="P104" s="190"/>
      <c r="Q104" s="190"/>
      <c r="R104" s="190"/>
      <c r="S104" s="190"/>
      <c r="T104" s="190"/>
    </row>
    <row r="105" spans="1:20" ht="18" customHeight="1" thickTop="1" thickBot="1" x14ac:dyDescent="0.25">
      <c r="A105" s="46" t="s">
        <v>961</v>
      </c>
      <c r="B105" s="217">
        <v>798730.63045385829</v>
      </c>
      <c r="C105" s="194">
        <v>61.4</v>
      </c>
      <c r="D105" s="217">
        <v>870739.32409561065</v>
      </c>
      <c r="E105" s="194">
        <v>73.7</v>
      </c>
      <c r="F105" s="217">
        <v>942623.5336774271</v>
      </c>
      <c r="G105" s="194">
        <v>86</v>
      </c>
      <c r="H105" s="217">
        <v>1014509.5216029573</v>
      </c>
      <c r="I105" s="194">
        <v>98.3</v>
      </c>
      <c r="J105" s="217">
        <v>1086519.9935884234</v>
      </c>
      <c r="K105" s="194">
        <v>110.6</v>
      </c>
      <c r="L105" s="217">
        <v>1158528.6872301751</v>
      </c>
      <c r="M105" s="194">
        <v>122.9</v>
      </c>
      <c r="N105" s="659"/>
      <c r="O105" s="348"/>
      <c r="P105" s="190"/>
      <c r="Q105" s="190"/>
      <c r="R105" s="190"/>
      <c r="S105" s="190"/>
      <c r="T105" s="190"/>
    </row>
    <row r="106" spans="1:20" ht="7.5" customHeight="1" thickTop="1" thickBot="1" x14ac:dyDescent="0.25">
      <c r="A106" s="193"/>
      <c r="B106" s="253">
        <v>0</v>
      </c>
      <c r="C106" s="252"/>
      <c r="D106" s="251">
        <v>0</v>
      </c>
      <c r="E106" s="253"/>
      <c r="F106" s="251">
        <v>0</v>
      </c>
      <c r="G106" s="253"/>
      <c r="H106" s="251">
        <v>0</v>
      </c>
      <c r="I106" s="253"/>
      <c r="J106" s="251">
        <v>0</v>
      </c>
      <c r="K106" s="253"/>
      <c r="L106" s="251">
        <v>0</v>
      </c>
      <c r="M106" s="252"/>
      <c r="N106" s="659"/>
      <c r="O106" s="348"/>
      <c r="P106" s="190"/>
      <c r="Q106" s="190"/>
      <c r="R106" s="190"/>
      <c r="S106" s="190"/>
      <c r="T106" s="190"/>
    </row>
    <row r="107" spans="1:20" ht="18" customHeight="1" thickTop="1" thickBot="1" x14ac:dyDescent="0.25">
      <c r="A107" s="48" t="s">
        <v>962</v>
      </c>
      <c r="B107" s="218">
        <v>385792.10683463729</v>
      </c>
      <c r="C107" s="195">
        <v>25.9</v>
      </c>
      <c r="D107" s="218">
        <v>425646.56779495836</v>
      </c>
      <c r="E107" s="195">
        <v>31.1</v>
      </c>
      <c r="F107" s="218">
        <v>465499.25041156582</v>
      </c>
      <c r="G107" s="195">
        <v>36.299999999999997</v>
      </c>
      <c r="H107" s="218">
        <v>505353.71137188678</v>
      </c>
      <c r="I107" s="195">
        <v>41.5</v>
      </c>
      <c r="J107" s="218">
        <v>545206.39398849418</v>
      </c>
      <c r="K107" s="195">
        <v>46.7</v>
      </c>
      <c r="L107" s="218">
        <v>608463.85821675614</v>
      </c>
      <c r="M107" s="254">
        <v>51.8</v>
      </c>
      <c r="N107" s="659"/>
      <c r="O107" s="348"/>
      <c r="P107" s="190"/>
      <c r="Q107" s="190"/>
      <c r="R107" s="190"/>
      <c r="S107" s="190"/>
      <c r="T107" s="190"/>
    </row>
    <row r="108" spans="1:20" ht="18" customHeight="1" thickTop="1" thickBot="1" x14ac:dyDescent="0.25">
      <c r="A108" s="46" t="s">
        <v>963</v>
      </c>
      <c r="B108" s="217">
        <v>417802.29367528606</v>
      </c>
      <c r="C108" s="194">
        <v>28.8</v>
      </c>
      <c r="D108" s="217">
        <v>458919.37867209903</v>
      </c>
      <c r="E108" s="194">
        <v>34.6</v>
      </c>
      <c r="F108" s="217">
        <v>500884.73362018948</v>
      </c>
      <c r="G108" s="194">
        <v>40.299999999999997</v>
      </c>
      <c r="H108" s="217">
        <v>542972.79428450228</v>
      </c>
      <c r="I108" s="194">
        <v>46.1</v>
      </c>
      <c r="J108" s="217">
        <v>585060.85494881542</v>
      </c>
      <c r="K108" s="194">
        <v>51.8</v>
      </c>
      <c r="L108" s="217">
        <v>652236.01037762966</v>
      </c>
      <c r="M108" s="194">
        <v>57.6</v>
      </c>
      <c r="N108" s="659"/>
      <c r="O108" s="348"/>
      <c r="P108" s="190"/>
      <c r="Q108" s="190"/>
      <c r="R108" s="190"/>
      <c r="S108" s="190"/>
      <c r="T108" s="190"/>
    </row>
    <row r="109" spans="1:20" ht="18" customHeight="1" thickTop="1" thickBot="1" x14ac:dyDescent="0.25">
      <c r="A109" s="3" t="s">
        <v>964</v>
      </c>
      <c r="B109" s="218">
        <v>447746.04512099933</v>
      </c>
      <c r="C109" s="195">
        <v>31.7</v>
      </c>
      <c r="D109" s="218">
        <v>492069.48383301764</v>
      </c>
      <c r="E109" s="195">
        <v>38</v>
      </c>
      <c r="F109" s="218">
        <v>536391.14420132234</v>
      </c>
      <c r="G109" s="195">
        <v>44.4</v>
      </c>
      <c r="H109" s="218">
        <v>580591.87719711801</v>
      </c>
      <c r="I109" s="195">
        <v>50.7</v>
      </c>
      <c r="J109" s="218">
        <v>624913.53756542283</v>
      </c>
      <c r="K109" s="195">
        <v>57</v>
      </c>
      <c r="L109" s="218">
        <v>696006.38419478992</v>
      </c>
      <c r="M109" s="195">
        <v>63.4</v>
      </c>
      <c r="N109" s="659"/>
      <c r="O109" s="348"/>
      <c r="P109" s="190"/>
      <c r="Q109" s="190"/>
      <c r="R109" s="190"/>
      <c r="S109" s="190"/>
      <c r="T109" s="190"/>
    </row>
    <row r="110" spans="1:20" ht="18" customHeight="1" thickTop="1" thickBot="1" x14ac:dyDescent="0.25">
      <c r="A110" s="46" t="s">
        <v>965</v>
      </c>
      <c r="B110" s="217">
        <v>478785.25629414839</v>
      </c>
      <c r="C110" s="194">
        <v>34.6</v>
      </c>
      <c r="D110" s="217">
        <v>525217.81065022259</v>
      </c>
      <c r="E110" s="194">
        <v>41.5</v>
      </c>
      <c r="F110" s="217">
        <v>571774.84906623256</v>
      </c>
      <c r="G110" s="194">
        <v>48.4</v>
      </c>
      <c r="H110" s="217">
        <v>618333.66582595615</v>
      </c>
      <c r="I110" s="194">
        <v>55.3</v>
      </c>
      <c r="J110" s="217">
        <v>664766.22018203023</v>
      </c>
      <c r="K110" s="194">
        <v>62.2</v>
      </c>
      <c r="L110" s="217">
        <v>739778.53635566367</v>
      </c>
      <c r="M110" s="194">
        <v>69.099999999999994</v>
      </c>
      <c r="N110" s="659"/>
      <c r="O110" s="348"/>
      <c r="P110" s="190"/>
      <c r="Q110" s="190"/>
      <c r="R110" s="190"/>
      <c r="S110" s="190"/>
      <c r="T110" s="190"/>
    </row>
    <row r="111" spans="1:20" ht="18" customHeight="1" thickTop="1" thickBot="1" x14ac:dyDescent="0.25">
      <c r="A111" s="3" t="s">
        <v>966</v>
      </c>
      <c r="B111" s="218">
        <v>509822.68912358396</v>
      </c>
      <c r="C111" s="195">
        <v>37.4</v>
      </c>
      <c r="D111" s="218">
        <v>558488.84318365005</v>
      </c>
      <c r="E111" s="195">
        <v>44.9</v>
      </c>
      <c r="F111" s="218">
        <v>607160.3322748564</v>
      </c>
      <c r="G111" s="195">
        <v>52.4</v>
      </c>
      <c r="H111" s="218">
        <v>655952.74873857189</v>
      </c>
      <c r="I111" s="195">
        <v>59.9</v>
      </c>
      <c r="J111" s="218">
        <v>704620.68114235112</v>
      </c>
      <c r="K111" s="195">
        <v>67.400000000000006</v>
      </c>
      <c r="L111" s="218">
        <v>783550.68851653719</v>
      </c>
      <c r="M111" s="195">
        <v>74.900000000000006</v>
      </c>
      <c r="N111" s="659"/>
      <c r="O111" s="348"/>
      <c r="P111" s="190"/>
      <c r="Q111" s="190"/>
      <c r="R111" s="190"/>
      <c r="S111" s="190"/>
      <c r="T111" s="190"/>
    </row>
    <row r="112" spans="1:20" ht="18" customHeight="1" thickTop="1" thickBot="1" x14ac:dyDescent="0.25">
      <c r="A112" s="46" t="s">
        <v>967</v>
      </c>
      <c r="B112" s="217">
        <v>540737.41623679711</v>
      </c>
      <c r="C112" s="194">
        <v>40.299999999999997</v>
      </c>
      <c r="D112" s="217">
        <v>591640.72668828187</v>
      </c>
      <c r="E112" s="194">
        <v>48.4</v>
      </c>
      <c r="F112" s="217">
        <v>642668.5211997024</v>
      </c>
      <c r="G112" s="194">
        <v>56.4</v>
      </c>
      <c r="H112" s="217">
        <v>693570.05330747413</v>
      </c>
      <c r="I112" s="194">
        <v>64.5</v>
      </c>
      <c r="J112" s="217">
        <v>744475.1421026719</v>
      </c>
      <c r="K112" s="194">
        <v>72.599999999999994</v>
      </c>
      <c r="L112" s="217">
        <v>827193.0215863348</v>
      </c>
      <c r="M112" s="194">
        <v>80.599999999999994</v>
      </c>
      <c r="N112" s="659"/>
      <c r="O112" s="348"/>
      <c r="P112" s="190"/>
      <c r="Q112" s="190"/>
      <c r="R112" s="190"/>
      <c r="S112" s="190"/>
      <c r="T112" s="190"/>
    </row>
    <row r="113" spans="1:20" ht="18" customHeight="1" thickTop="1" thickBot="1" x14ac:dyDescent="0.25">
      <c r="A113" s="3" t="s">
        <v>968</v>
      </c>
      <c r="B113" s="218">
        <v>571774.84906623256</v>
      </c>
      <c r="C113" s="195">
        <v>43.2</v>
      </c>
      <c r="D113" s="218">
        <v>624913.53756542283</v>
      </c>
      <c r="E113" s="195">
        <v>51.8</v>
      </c>
      <c r="F113" s="218">
        <v>678052.22606461274</v>
      </c>
      <c r="G113" s="195">
        <v>60.5</v>
      </c>
      <c r="H113" s="218">
        <v>731190.914563803</v>
      </c>
      <c r="I113" s="195">
        <v>69.099999999999994</v>
      </c>
      <c r="J113" s="218">
        <v>784327.82471927977</v>
      </c>
      <c r="K113" s="195">
        <v>77.8</v>
      </c>
      <c r="L113" s="218">
        <v>870965.17374720844</v>
      </c>
      <c r="M113" s="195">
        <v>86.4</v>
      </c>
      <c r="N113" s="659"/>
      <c r="O113" s="348"/>
      <c r="P113" s="190"/>
      <c r="Q113" s="190"/>
      <c r="R113" s="190"/>
      <c r="S113" s="190"/>
      <c r="T113" s="190"/>
    </row>
    <row r="114" spans="1:20" ht="18" customHeight="1" thickTop="1" thickBot="1" x14ac:dyDescent="0.25">
      <c r="A114" s="46" t="s">
        <v>969</v>
      </c>
      <c r="B114" s="217">
        <v>602814.06023938162</v>
      </c>
      <c r="C114" s="194">
        <v>46.1</v>
      </c>
      <c r="D114" s="217">
        <v>658184.57009885029</v>
      </c>
      <c r="E114" s="194">
        <v>55.3</v>
      </c>
      <c r="F114" s="217">
        <v>713560.41498945886</v>
      </c>
      <c r="G114" s="194">
        <v>64.5</v>
      </c>
      <c r="H114" s="217">
        <v>768808.21913270513</v>
      </c>
      <c r="I114" s="194">
        <v>73.7</v>
      </c>
      <c r="J114" s="217">
        <v>824180.50733588717</v>
      </c>
      <c r="K114" s="194">
        <v>82.9</v>
      </c>
      <c r="L114" s="217">
        <v>914737.32590808242</v>
      </c>
      <c r="M114" s="194">
        <v>92.2</v>
      </c>
      <c r="N114" s="659"/>
      <c r="O114" s="348"/>
      <c r="P114" s="190"/>
      <c r="Q114" s="190"/>
      <c r="R114" s="190"/>
      <c r="S114" s="190"/>
      <c r="T114" s="190"/>
    </row>
    <row r="115" spans="1:20" ht="18" customHeight="1" thickTop="1" thickBot="1" x14ac:dyDescent="0.25">
      <c r="A115" s="3" t="s">
        <v>970</v>
      </c>
      <c r="B115" s="218">
        <v>633728.78735259466</v>
      </c>
      <c r="C115" s="195">
        <v>49</v>
      </c>
      <c r="D115" s="218">
        <v>691211.96954354609</v>
      </c>
      <c r="E115" s="195">
        <v>58.8</v>
      </c>
      <c r="F115" s="218">
        <v>736831.82082261052</v>
      </c>
      <c r="G115" s="195">
        <v>68.5</v>
      </c>
      <c r="H115" s="218">
        <v>806550.00776154338</v>
      </c>
      <c r="I115" s="195">
        <v>78.3</v>
      </c>
      <c r="J115" s="218">
        <v>864034.96829620819</v>
      </c>
      <c r="K115" s="195">
        <v>88.1</v>
      </c>
      <c r="L115" s="218">
        <v>958507.69972524245</v>
      </c>
      <c r="M115" s="195">
        <v>97.9</v>
      </c>
      <c r="N115" s="659"/>
      <c r="O115" s="348"/>
      <c r="P115" s="190"/>
      <c r="Q115" s="190"/>
      <c r="R115" s="190"/>
      <c r="S115" s="190"/>
      <c r="T115" s="190"/>
    </row>
    <row r="116" spans="1:20" ht="18" customHeight="1" thickTop="1" thickBot="1" x14ac:dyDescent="0.25">
      <c r="A116" s="46" t="s">
        <v>971</v>
      </c>
      <c r="B116" s="217">
        <v>664766.22018203023</v>
      </c>
      <c r="C116" s="194">
        <v>51.8</v>
      </c>
      <c r="D116" s="217">
        <v>724484.78042068705</v>
      </c>
      <c r="E116" s="194">
        <v>62.2</v>
      </c>
      <c r="F116" s="217">
        <v>784326.04637556639</v>
      </c>
      <c r="G116" s="194">
        <v>72.599999999999994</v>
      </c>
      <c r="H116" s="217">
        <v>844170.86901787238</v>
      </c>
      <c r="I116" s="194">
        <v>82.9</v>
      </c>
      <c r="J116" s="217">
        <v>903889.42925652908</v>
      </c>
      <c r="K116" s="194">
        <v>93.3</v>
      </c>
      <c r="L116" s="217">
        <v>1002279.8518861162</v>
      </c>
      <c r="M116" s="194">
        <v>103.7</v>
      </c>
      <c r="N116" s="659"/>
      <c r="O116" s="348"/>
      <c r="P116" s="190"/>
      <c r="Q116" s="190"/>
      <c r="R116" s="190"/>
      <c r="S116" s="190"/>
      <c r="T116" s="190"/>
    </row>
    <row r="117" spans="1:20" ht="18" customHeight="1" thickTop="1" thickBot="1" x14ac:dyDescent="0.25">
      <c r="A117" s="3" t="s">
        <v>972</v>
      </c>
      <c r="B117" s="218">
        <v>695805.43135517929</v>
      </c>
      <c r="C117" s="195">
        <v>54.7</v>
      </c>
      <c r="D117" s="218">
        <v>757759.36964154127</v>
      </c>
      <c r="E117" s="195">
        <v>65.7</v>
      </c>
      <c r="F117" s="218">
        <v>819834.2353004124</v>
      </c>
      <c r="G117" s="195">
        <v>76.599999999999994</v>
      </c>
      <c r="H117" s="218">
        <v>881788.17358677473</v>
      </c>
      <c r="I117" s="195">
        <v>87.6</v>
      </c>
      <c r="J117" s="218">
        <v>943740.33352942311</v>
      </c>
      <c r="K117" s="195">
        <v>98.5</v>
      </c>
      <c r="L117" s="218">
        <v>1046050.2257032762</v>
      </c>
      <c r="M117" s="195">
        <v>109.4</v>
      </c>
      <c r="N117" s="659"/>
      <c r="O117" s="348"/>
      <c r="P117" s="190"/>
      <c r="Q117" s="190"/>
      <c r="R117" s="190"/>
      <c r="S117" s="190"/>
      <c r="T117" s="190"/>
    </row>
    <row r="118" spans="1:20" ht="18" customHeight="1" thickTop="1" thickBot="1" x14ac:dyDescent="0.25">
      <c r="A118" s="46" t="s">
        <v>974</v>
      </c>
      <c r="B118" s="217">
        <v>726846.42087204184</v>
      </c>
      <c r="C118" s="194">
        <v>57.6</v>
      </c>
      <c r="D118" s="217">
        <v>791030.40217496885</v>
      </c>
      <c r="E118" s="194">
        <v>69.099999999999994</v>
      </c>
      <c r="F118" s="217">
        <v>855217.94016532274</v>
      </c>
      <c r="G118" s="194">
        <v>80.599999999999994</v>
      </c>
      <c r="H118" s="217">
        <v>919405.47815567686</v>
      </c>
      <c r="I118" s="194">
        <v>92.2</v>
      </c>
      <c r="J118" s="217">
        <v>983594.794489744</v>
      </c>
      <c r="K118" s="194">
        <v>103.7</v>
      </c>
      <c r="L118" s="217">
        <v>1089824.1562078637</v>
      </c>
      <c r="M118" s="194">
        <v>115.2</v>
      </c>
      <c r="N118" s="659"/>
      <c r="O118" s="348"/>
      <c r="P118" s="190"/>
      <c r="Q118" s="190"/>
      <c r="R118" s="190"/>
      <c r="S118" s="190"/>
      <c r="T118" s="190"/>
    </row>
    <row r="119" spans="1:20" ht="18" customHeight="1" thickTop="1" thickBot="1" x14ac:dyDescent="0.25">
      <c r="A119" s="3" t="s">
        <v>975</v>
      </c>
      <c r="B119" s="218">
        <v>757759.36964154127</v>
      </c>
      <c r="C119" s="195">
        <v>60.5</v>
      </c>
      <c r="D119" s="218">
        <v>824303.21305210958</v>
      </c>
      <c r="E119" s="195">
        <v>72.599999999999994</v>
      </c>
      <c r="F119" s="218">
        <v>890603.42337394634</v>
      </c>
      <c r="G119" s="195">
        <v>84.7</v>
      </c>
      <c r="H119" s="218">
        <v>957026.33941200573</v>
      </c>
      <c r="I119" s="195">
        <v>96.8</v>
      </c>
      <c r="J119" s="218">
        <v>1023570.1828225743</v>
      </c>
      <c r="K119" s="195">
        <v>108.9</v>
      </c>
      <c r="L119" s="218">
        <v>1133594.5300250233</v>
      </c>
      <c r="M119" s="195">
        <v>121</v>
      </c>
      <c r="N119" s="659"/>
      <c r="O119" s="348"/>
      <c r="P119" s="190"/>
      <c r="Q119" s="190"/>
      <c r="R119" s="190"/>
      <c r="S119" s="190"/>
      <c r="T119" s="190"/>
    </row>
    <row r="120" spans="1:20" ht="18" customHeight="1" thickTop="1" thickBot="1" x14ac:dyDescent="0.25">
      <c r="A120" s="46" t="s">
        <v>976</v>
      </c>
      <c r="B120" s="217">
        <v>788795.02412726358</v>
      </c>
      <c r="C120" s="194">
        <v>63.4</v>
      </c>
      <c r="D120" s="217">
        <v>857456.87490045477</v>
      </c>
      <c r="E120" s="194">
        <v>76</v>
      </c>
      <c r="F120" s="217">
        <v>926111.61229879246</v>
      </c>
      <c r="G120" s="194">
        <v>88.7</v>
      </c>
      <c r="H120" s="217">
        <v>994768.12804084388</v>
      </c>
      <c r="I120" s="194">
        <v>101.4</v>
      </c>
      <c r="J120" s="217">
        <v>1063424.6437828953</v>
      </c>
      <c r="K120" s="194">
        <v>114</v>
      </c>
      <c r="L120" s="217">
        <v>1178182.9419503338</v>
      </c>
      <c r="M120" s="194">
        <v>126.7</v>
      </c>
      <c r="N120" s="659"/>
      <c r="O120" s="348"/>
      <c r="P120" s="190"/>
      <c r="Q120" s="190"/>
      <c r="R120" s="190"/>
      <c r="S120" s="190"/>
      <c r="T120" s="190"/>
    </row>
    <row r="121" spans="1:20" ht="18" customHeight="1" thickTop="1" thickBot="1" x14ac:dyDescent="0.25">
      <c r="A121" s="3" t="s">
        <v>977</v>
      </c>
      <c r="B121" s="218">
        <v>819834.2353004124</v>
      </c>
      <c r="C121" s="195">
        <v>66.2</v>
      </c>
      <c r="D121" s="218">
        <v>890726.12909016886</v>
      </c>
      <c r="E121" s="195">
        <v>79.5</v>
      </c>
      <c r="F121" s="218">
        <v>961495.31716370292</v>
      </c>
      <c r="G121" s="195">
        <v>92.7</v>
      </c>
      <c r="H121" s="218">
        <v>1032387.2109534594</v>
      </c>
      <c r="I121" s="195">
        <v>106</v>
      </c>
      <c r="J121" s="218">
        <v>1103279.104743216</v>
      </c>
      <c r="K121" s="195">
        <v>119.2</v>
      </c>
      <c r="L121" s="218">
        <v>1221007.2369119818</v>
      </c>
      <c r="M121" s="195">
        <v>132.5</v>
      </c>
      <c r="N121" s="659"/>
      <c r="O121" s="348"/>
      <c r="P121" s="190"/>
      <c r="Q121" s="190"/>
      <c r="R121" s="190"/>
      <c r="S121" s="190"/>
      <c r="T121" s="190"/>
    </row>
    <row r="122" spans="1:20" ht="18" customHeight="1" thickTop="1" thickBot="1" x14ac:dyDescent="0.25">
      <c r="A122" s="46" t="s">
        <v>978</v>
      </c>
      <c r="B122" s="217">
        <v>850748.96241362568</v>
      </c>
      <c r="C122" s="194">
        <v>69.099999999999994</v>
      </c>
      <c r="D122" s="217">
        <v>923876.23425108742</v>
      </c>
      <c r="E122" s="194">
        <v>82.9</v>
      </c>
      <c r="F122" s="217">
        <v>997001.72774483555</v>
      </c>
      <c r="G122" s="194">
        <v>96.8</v>
      </c>
      <c r="H122" s="217">
        <v>1070008.0722097883</v>
      </c>
      <c r="I122" s="194">
        <v>110.6</v>
      </c>
      <c r="J122" s="217">
        <v>1143131.7873598237</v>
      </c>
      <c r="K122" s="194">
        <v>124.4</v>
      </c>
      <c r="L122" s="217">
        <v>1264781.1674165681</v>
      </c>
      <c r="M122" s="194">
        <v>138.19999999999999</v>
      </c>
      <c r="N122" s="659"/>
      <c r="O122" s="348"/>
      <c r="P122" s="190"/>
      <c r="Q122" s="190"/>
      <c r="R122" s="190"/>
      <c r="S122" s="190"/>
      <c r="T122" s="190"/>
    </row>
    <row r="123" spans="1:20" ht="18" customHeight="1" thickTop="1" thickBot="1" x14ac:dyDescent="0.25">
      <c r="A123" s="3" t="s">
        <v>979</v>
      </c>
      <c r="B123" s="218">
        <v>881788.17358677473</v>
      </c>
      <c r="C123" s="195">
        <v>72</v>
      </c>
      <c r="D123" s="218">
        <v>957149.04512822826</v>
      </c>
      <c r="E123" s="195">
        <v>86.4</v>
      </c>
      <c r="F123" s="218">
        <v>1032387.2109534594</v>
      </c>
      <c r="G123" s="195">
        <v>100.8</v>
      </c>
      <c r="H123" s="218">
        <v>1107623.5984349772</v>
      </c>
      <c r="I123" s="195">
        <v>115.2</v>
      </c>
      <c r="J123" s="218">
        <v>1182986.2483201444</v>
      </c>
      <c r="K123" s="195">
        <v>129.6</v>
      </c>
      <c r="L123" s="218">
        <v>1258220.8574579488</v>
      </c>
      <c r="M123" s="195">
        <v>144</v>
      </c>
      <c r="N123" s="659"/>
      <c r="O123" s="348"/>
      <c r="P123" s="190"/>
      <c r="Q123" s="190"/>
      <c r="R123" s="190"/>
      <c r="S123" s="190"/>
      <c r="T123" s="190"/>
    </row>
    <row r="124" spans="1:20" ht="18" customHeight="1" thickTop="1" thickBot="1" x14ac:dyDescent="0.25">
      <c r="A124" s="46" t="s">
        <v>980</v>
      </c>
      <c r="B124" s="217">
        <v>912827.38475992333</v>
      </c>
      <c r="C124" s="194">
        <v>74.900000000000006</v>
      </c>
      <c r="D124" s="217">
        <v>990423.6343490826</v>
      </c>
      <c r="E124" s="194">
        <v>89.9</v>
      </c>
      <c r="F124" s="217">
        <v>1067769.1374746566</v>
      </c>
      <c r="G124" s="194">
        <v>104.8</v>
      </c>
      <c r="H124" s="217">
        <v>1145242.681347593</v>
      </c>
      <c r="I124" s="194">
        <v>119.8</v>
      </c>
      <c r="J124" s="217">
        <v>1222840.7092804655</v>
      </c>
      <c r="K124" s="194">
        <v>134.80000000000001</v>
      </c>
      <c r="L124" s="217">
        <v>1300310.6964659754</v>
      </c>
      <c r="M124" s="194">
        <v>149.80000000000001</v>
      </c>
      <c r="N124" s="659"/>
      <c r="O124" s="348"/>
      <c r="P124" s="190"/>
      <c r="Q124" s="190"/>
      <c r="R124" s="190"/>
      <c r="S124" s="190"/>
      <c r="T124" s="190"/>
    </row>
    <row r="125" spans="1:20" ht="7.5" customHeight="1" thickTop="1" thickBot="1" x14ac:dyDescent="0.25">
      <c r="A125" s="193"/>
      <c r="B125" s="251">
        <v>0</v>
      </c>
      <c r="C125" s="252"/>
      <c r="D125" s="251">
        <v>0</v>
      </c>
      <c r="E125" s="253"/>
      <c r="F125" s="251">
        <v>0</v>
      </c>
      <c r="G125" s="253"/>
      <c r="H125" s="251">
        <v>0</v>
      </c>
      <c r="I125" s="253"/>
      <c r="J125" s="251">
        <v>0</v>
      </c>
      <c r="K125" s="253"/>
      <c r="L125" s="251">
        <v>0</v>
      </c>
      <c r="M125" s="252"/>
      <c r="N125" s="659"/>
      <c r="O125" s="348"/>
      <c r="P125" s="190"/>
      <c r="Q125" s="190"/>
      <c r="R125" s="190"/>
      <c r="S125" s="190"/>
      <c r="T125" s="190"/>
    </row>
    <row r="126" spans="1:20" ht="18" customHeight="1" thickTop="1" thickBot="1" x14ac:dyDescent="0.25">
      <c r="A126" s="3" t="s">
        <v>981</v>
      </c>
      <c r="B126" s="218">
        <v>447498.85534484114</v>
      </c>
      <c r="C126" s="195">
        <v>32</v>
      </c>
      <c r="D126" s="218">
        <v>491448.84187705175</v>
      </c>
      <c r="E126" s="195">
        <v>38.4</v>
      </c>
      <c r="F126" s="218">
        <v>535525.0908129114</v>
      </c>
      <c r="G126" s="195">
        <v>44.8</v>
      </c>
      <c r="H126" s="218">
        <v>579596.00471763115</v>
      </c>
      <c r="I126" s="195">
        <v>51.2</v>
      </c>
      <c r="J126" s="218">
        <v>623545.99124984175</v>
      </c>
      <c r="K126" s="195">
        <v>57.6</v>
      </c>
      <c r="L126" s="218">
        <v>667622.24018570164</v>
      </c>
      <c r="M126" s="195">
        <v>64</v>
      </c>
      <c r="N126" s="659"/>
      <c r="O126" s="348"/>
      <c r="P126" s="190"/>
      <c r="Q126" s="190"/>
      <c r="R126" s="190"/>
      <c r="S126" s="190"/>
      <c r="T126" s="190"/>
    </row>
    <row r="127" spans="1:20" ht="18" customHeight="1" thickTop="1" thickBot="1" x14ac:dyDescent="0.25">
      <c r="A127" s="46" t="s">
        <v>982</v>
      </c>
      <c r="B127" s="217">
        <v>480522.69810211018</v>
      </c>
      <c r="C127" s="194">
        <v>35.200000000000003</v>
      </c>
      <c r="D127" s="217">
        <v>526708.06268202607</v>
      </c>
      <c r="E127" s="194">
        <v>42.2</v>
      </c>
      <c r="F127" s="217">
        <v>572893.42726194195</v>
      </c>
      <c r="G127" s="194">
        <v>49.3</v>
      </c>
      <c r="H127" s="217">
        <v>619199.71921436721</v>
      </c>
      <c r="I127" s="194">
        <v>56.3</v>
      </c>
      <c r="J127" s="217">
        <v>665388.64048170939</v>
      </c>
      <c r="K127" s="194">
        <v>63.4</v>
      </c>
      <c r="L127" s="217">
        <v>711698.4891215614</v>
      </c>
      <c r="M127" s="194">
        <v>70.400000000000006</v>
      </c>
      <c r="N127" s="659"/>
      <c r="O127" s="348"/>
      <c r="P127" s="190"/>
      <c r="Q127" s="190"/>
      <c r="R127" s="190"/>
      <c r="S127" s="190"/>
      <c r="T127" s="190"/>
    </row>
    <row r="128" spans="1:20" ht="18" customHeight="1" thickTop="1" thickBot="1" x14ac:dyDescent="0.25">
      <c r="A128" s="3" t="s">
        <v>983</v>
      </c>
      <c r="B128" s="218">
        <v>513548.31920309283</v>
      </c>
      <c r="C128" s="195">
        <v>38.4</v>
      </c>
      <c r="D128" s="218">
        <v>561969.06183071388</v>
      </c>
      <c r="E128" s="195">
        <v>46.1</v>
      </c>
      <c r="F128" s="218">
        <v>610386.24777090841</v>
      </c>
      <c r="G128" s="195">
        <v>53.8</v>
      </c>
      <c r="H128" s="218">
        <v>658806.9903985298</v>
      </c>
      <c r="I128" s="195">
        <v>61.4</v>
      </c>
      <c r="J128" s="218">
        <v>707225.95468243712</v>
      </c>
      <c r="K128" s="195">
        <v>69.099999999999994</v>
      </c>
      <c r="L128" s="218">
        <v>755648.47565377189</v>
      </c>
      <c r="M128" s="195">
        <v>76.8</v>
      </c>
      <c r="N128" s="659"/>
      <c r="O128" s="348"/>
      <c r="P128" s="190"/>
      <c r="Q128" s="190"/>
      <c r="R128" s="190"/>
      <c r="S128" s="190"/>
      <c r="T128" s="190"/>
    </row>
    <row r="129" spans="1:20" ht="18" customHeight="1" thickTop="1" thickBot="1" x14ac:dyDescent="0.25">
      <c r="A129" s="46" t="s">
        <v>984</v>
      </c>
      <c r="B129" s="217">
        <v>546572.16196036199</v>
      </c>
      <c r="C129" s="194">
        <v>41.6</v>
      </c>
      <c r="D129" s="217">
        <v>597226.50429197506</v>
      </c>
      <c r="E129" s="194">
        <v>49.9</v>
      </c>
      <c r="F129" s="217">
        <v>647758.14090736571</v>
      </c>
      <c r="G129" s="194">
        <v>58.2</v>
      </c>
      <c r="H129" s="217">
        <v>698412.48323897878</v>
      </c>
      <c r="I129" s="194">
        <v>66.599999999999994</v>
      </c>
      <c r="J129" s="217">
        <v>749068.60391430533</v>
      </c>
      <c r="K129" s="194">
        <v>74.900000000000006</v>
      </c>
      <c r="L129" s="217">
        <v>799724.72458963178</v>
      </c>
      <c r="M129" s="194">
        <v>83.2</v>
      </c>
      <c r="N129" s="659"/>
      <c r="O129" s="348"/>
      <c r="P129" s="190"/>
      <c r="Q129" s="190"/>
      <c r="R129" s="190"/>
      <c r="S129" s="190"/>
      <c r="T129" s="190"/>
    </row>
    <row r="130" spans="1:20" ht="18" customHeight="1" thickTop="1" thickBot="1" x14ac:dyDescent="0.25">
      <c r="A130" s="3" t="s">
        <v>985</v>
      </c>
      <c r="B130" s="218">
        <v>579596.00471763115</v>
      </c>
      <c r="C130" s="195">
        <v>44.8</v>
      </c>
      <c r="D130" s="218">
        <v>632485.72509694938</v>
      </c>
      <c r="E130" s="195">
        <v>53.8</v>
      </c>
      <c r="F130" s="218">
        <v>685252.73976004543</v>
      </c>
      <c r="G130" s="195">
        <v>62.7</v>
      </c>
      <c r="H130" s="218">
        <v>738016.19773571449</v>
      </c>
      <c r="I130" s="195">
        <v>71.7</v>
      </c>
      <c r="J130" s="218">
        <v>790907.69645874645</v>
      </c>
      <c r="K130" s="195">
        <v>80.599999999999994</v>
      </c>
      <c r="L130" s="218">
        <v>843674.71112184192</v>
      </c>
      <c r="M130" s="195">
        <v>89.6</v>
      </c>
      <c r="N130" s="659"/>
      <c r="O130" s="348"/>
      <c r="P130" s="190"/>
      <c r="Q130" s="190"/>
      <c r="R130" s="190"/>
      <c r="S130" s="190"/>
      <c r="T130" s="190"/>
    </row>
    <row r="131" spans="1:20" ht="18" customHeight="1" thickTop="1" thickBot="1" x14ac:dyDescent="0.25">
      <c r="A131" s="46" t="s">
        <v>986</v>
      </c>
      <c r="B131" s="217">
        <v>612621.62581861357</v>
      </c>
      <c r="C131" s="194">
        <v>48</v>
      </c>
      <c r="D131" s="217">
        <v>667744.94590192416</v>
      </c>
      <c r="E131" s="194">
        <v>57.6</v>
      </c>
      <c r="F131" s="217">
        <v>722624.63289650262</v>
      </c>
      <c r="G131" s="194">
        <v>67.2</v>
      </c>
      <c r="H131" s="217">
        <v>777623.4689198772</v>
      </c>
      <c r="I131" s="194">
        <v>76.8</v>
      </c>
      <c r="J131" s="217">
        <v>832746.78900318767</v>
      </c>
      <c r="K131" s="194">
        <v>86.4</v>
      </c>
      <c r="L131" s="217">
        <v>887747.40337027528</v>
      </c>
      <c r="M131" s="194">
        <v>96</v>
      </c>
      <c r="N131" s="659"/>
      <c r="O131" s="348"/>
      <c r="P131" s="190"/>
      <c r="Q131" s="190"/>
      <c r="R131" s="190"/>
      <c r="S131" s="190"/>
      <c r="T131" s="190"/>
    </row>
    <row r="132" spans="1:20" ht="18" customHeight="1" thickTop="1" thickBot="1" x14ac:dyDescent="0.25">
      <c r="A132" s="3" t="s">
        <v>987</v>
      </c>
      <c r="B132" s="218">
        <v>645645.46857588261</v>
      </c>
      <c r="C132" s="195">
        <v>51.2</v>
      </c>
      <c r="D132" s="218">
        <v>702881.46099067596</v>
      </c>
      <c r="E132" s="195">
        <v>61.4</v>
      </c>
      <c r="F132" s="218">
        <v>760117.45340546919</v>
      </c>
      <c r="G132" s="195">
        <v>71.7</v>
      </c>
      <c r="H132" s="218">
        <v>817351.6674765487</v>
      </c>
      <c r="I132" s="195">
        <v>81.900000000000006</v>
      </c>
      <c r="J132" s="218">
        <v>874587.65989134193</v>
      </c>
      <c r="K132" s="195">
        <v>92.2</v>
      </c>
      <c r="L132" s="218">
        <v>931821.87396242155</v>
      </c>
      <c r="M132" s="195">
        <v>102.4</v>
      </c>
      <c r="N132" s="659"/>
      <c r="O132" s="348"/>
      <c r="P132" s="190"/>
      <c r="Q132" s="190"/>
      <c r="R132" s="190"/>
      <c r="S132" s="190"/>
      <c r="T132" s="190"/>
    </row>
    <row r="133" spans="1:20" ht="18" customHeight="1" thickTop="1" thickBot="1" x14ac:dyDescent="0.25">
      <c r="A133" s="46" t="s">
        <v>988</v>
      </c>
      <c r="B133" s="217">
        <v>678792.01704937452</v>
      </c>
      <c r="C133" s="247">
        <v>54.4</v>
      </c>
      <c r="D133" s="217">
        <v>738252.71744959266</v>
      </c>
      <c r="E133" s="247">
        <v>65.28</v>
      </c>
      <c r="F133" s="217">
        <v>797711.63950609753</v>
      </c>
      <c r="G133" s="247">
        <v>76.16</v>
      </c>
      <c r="H133" s="217">
        <v>857170.56156260252</v>
      </c>
      <c r="I133" s="247">
        <v>87.04</v>
      </c>
      <c r="J133" s="217">
        <v>916629.4836191074</v>
      </c>
      <c r="K133" s="247">
        <v>97.92</v>
      </c>
      <c r="L133" s="217">
        <v>976088.40567561204</v>
      </c>
      <c r="M133" s="247">
        <v>108.8</v>
      </c>
      <c r="N133" s="659"/>
      <c r="O133" s="348"/>
      <c r="P133" s="190"/>
      <c r="Q133" s="190"/>
      <c r="R133" s="190"/>
      <c r="S133" s="190"/>
      <c r="T133" s="190"/>
    </row>
    <row r="134" spans="1:20" ht="18" customHeight="1" thickTop="1" thickBot="1" x14ac:dyDescent="0.25">
      <c r="A134" s="3" t="s">
        <v>989</v>
      </c>
      <c r="B134" s="218">
        <v>711826.52986892371</v>
      </c>
      <c r="C134" s="246">
        <v>57.6</v>
      </c>
      <c r="D134" s="218">
        <v>775340.07559191098</v>
      </c>
      <c r="E134" s="246">
        <v>69.12</v>
      </c>
      <c r="F134" s="218">
        <v>835147.55301623605</v>
      </c>
      <c r="G134" s="246">
        <v>80.64</v>
      </c>
      <c r="H134" s="218">
        <v>896811.62127731903</v>
      </c>
      <c r="I134" s="246">
        <v>92.16</v>
      </c>
      <c r="J134" s="218">
        <v>958472.13285097515</v>
      </c>
      <c r="K134" s="246">
        <v>103.68</v>
      </c>
      <c r="L134" s="218">
        <v>1020132.6444246314</v>
      </c>
      <c r="M134" s="246">
        <v>115.2</v>
      </c>
      <c r="N134" s="659"/>
      <c r="O134" s="348"/>
      <c r="P134" s="190"/>
      <c r="Q134" s="190"/>
      <c r="R134" s="190"/>
      <c r="S134" s="190"/>
      <c r="T134" s="190"/>
    </row>
    <row r="135" spans="1:20" ht="18" customHeight="1" thickTop="1" thickBot="1" x14ac:dyDescent="0.25">
      <c r="A135" s="46" t="s">
        <v>990</v>
      </c>
      <c r="B135" s="217">
        <v>744859.26434475975</v>
      </c>
      <c r="C135" s="247">
        <v>60.8</v>
      </c>
      <c r="D135" s="217">
        <v>808721.36543556722</v>
      </c>
      <c r="E135" s="247">
        <v>72.959999999999994</v>
      </c>
      <c r="F135" s="217">
        <v>872587.02321380144</v>
      </c>
      <c r="G135" s="247">
        <v>85.12</v>
      </c>
      <c r="H135" s="217">
        <v>936449.12430460891</v>
      </c>
      <c r="I135" s="247">
        <v>97.28</v>
      </c>
      <c r="J135" s="217">
        <v>1000313.0037391294</v>
      </c>
      <c r="K135" s="247">
        <v>109.44</v>
      </c>
      <c r="L135" s="217">
        <v>1064176.8831736504</v>
      </c>
      <c r="M135" s="247">
        <v>121.6</v>
      </c>
      <c r="N135" s="659"/>
      <c r="O135" s="348" t="s">
        <v>1349</v>
      </c>
      <c r="P135" s="190"/>
      <c r="Q135" s="190"/>
      <c r="R135" s="190"/>
      <c r="S135" s="190"/>
      <c r="T135" s="190"/>
    </row>
    <row r="136" spans="1:20" ht="18" customHeight="1" thickTop="1" thickBot="1" x14ac:dyDescent="0.25">
      <c r="A136" s="3" t="s">
        <v>991</v>
      </c>
      <c r="B136" s="218">
        <v>777890.22047688242</v>
      </c>
      <c r="C136" s="246">
        <v>64</v>
      </c>
      <c r="D136" s="218">
        <v>843957.46777226799</v>
      </c>
      <c r="E136" s="246">
        <v>76.8</v>
      </c>
      <c r="F136" s="218">
        <v>910021.15838022635</v>
      </c>
      <c r="G136" s="246">
        <v>89.6</v>
      </c>
      <c r="H136" s="218">
        <v>976088.40567561204</v>
      </c>
      <c r="I136" s="246">
        <v>102.4</v>
      </c>
      <c r="J136" s="218">
        <v>1042155.6529709975</v>
      </c>
      <c r="K136" s="246">
        <v>115.2</v>
      </c>
      <c r="L136" s="218">
        <v>1108222.9002663826</v>
      </c>
      <c r="M136" s="246">
        <v>128</v>
      </c>
      <c r="N136" s="659"/>
      <c r="O136" s="348"/>
      <c r="P136" s="190"/>
      <c r="Q136" s="190"/>
      <c r="R136" s="190"/>
      <c r="S136" s="190"/>
      <c r="T136" s="190"/>
    </row>
    <row r="137" spans="1:20" ht="18" customHeight="1" thickTop="1" thickBot="1" x14ac:dyDescent="0.25">
      <c r="A137" s="46" t="s">
        <v>992</v>
      </c>
      <c r="B137" s="217">
        <v>810926.51164014521</v>
      </c>
      <c r="C137" s="247">
        <v>67.2</v>
      </c>
      <c r="D137" s="217">
        <v>879191.7917652555</v>
      </c>
      <c r="E137" s="247">
        <v>80.64</v>
      </c>
      <c r="F137" s="222">
        <v>947460.62857779209</v>
      </c>
      <c r="G137" s="247">
        <v>94.08</v>
      </c>
      <c r="H137" s="222">
        <v>1015729.4653903289</v>
      </c>
      <c r="I137" s="247">
        <v>107.52</v>
      </c>
      <c r="J137" s="217">
        <v>1083998.3022028655</v>
      </c>
      <c r="K137" s="247">
        <v>120.96</v>
      </c>
      <c r="L137" s="217">
        <v>1152267.1390154017</v>
      </c>
      <c r="M137" s="247">
        <v>134.4</v>
      </c>
      <c r="N137" s="659"/>
      <c r="O137" s="348"/>
      <c r="P137" s="190"/>
      <c r="Q137" s="190"/>
      <c r="R137" s="190"/>
      <c r="S137" s="190"/>
      <c r="T137" s="190"/>
    </row>
    <row r="138" spans="1:20" ht="7.5" customHeight="1" thickTop="1" thickBot="1" x14ac:dyDescent="0.25">
      <c r="A138" s="193"/>
      <c r="B138" s="251">
        <v>0</v>
      </c>
      <c r="C138" s="252"/>
      <c r="D138" s="251">
        <v>0</v>
      </c>
      <c r="E138" s="253"/>
      <c r="F138">
        <v>0</v>
      </c>
      <c r="G138" s="253"/>
      <c r="H138" s="251">
        <v>0</v>
      </c>
      <c r="I138" s="253"/>
      <c r="J138" s="251">
        <v>0</v>
      </c>
      <c r="K138" s="253"/>
      <c r="L138" s="251">
        <v>0</v>
      </c>
      <c r="M138" s="252"/>
      <c r="N138" s="659"/>
      <c r="O138" s="348"/>
      <c r="P138" s="190"/>
      <c r="Q138" s="190"/>
      <c r="R138" s="190"/>
      <c r="S138" s="190"/>
      <c r="T138" s="190"/>
    </row>
    <row r="139" spans="1:20" ht="18" customHeight="1" thickTop="1" thickBot="1" x14ac:dyDescent="0.25">
      <c r="A139" s="3" t="s">
        <v>993</v>
      </c>
      <c r="B139" s="218">
        <v>509715.98850078176</v>
      </c>
      <c r="C139" s="246">
        <v>38.72</v>
      </c>
      <c r="D139" s="218">
        <v>557583.66623354517</v>
      </c>
      <c r="E139" s="246">
        <v>46.464000000000006</v>
      </c>
      <c r="F139" s="218">
        <v>605447.78727888165</v>
      </c>
      <c r="G139" s="246">
        <v>54.208000000000006</v>
      </c>
      <c r="H139" s="218">
        <v>653313.6866679315</v>
      </c>
      <c r="I139" s="246">
        <v>61.952000000000012</v>
      </c>
      <c r="J139" s="218">
        <v>701181.36440069508</v>
      </c>
      <c r="K139" s="246">
        <v>69.696000000000012</v>
      </c>
      <c r="L139" s="218">
        <v>749045.48544603144</v>
      </c>
      <c r="M139" s="246">
        <v>77.44</v>
      </c>
      <c r="N139" s="659"/>
      <c r="O139" s="348"/>
      <c r="P139" s="190"/>
      <c r="Q139" s="190"/>
      <c r="R139" s="190"/>
      <c r="S139" s="190"/>
      <c r="T139" s="190"/>
    </row>
    <row r="140" spans="1:20" ht="18" customHeight="1" thickTop="1" thickBot="1" x14ac:dyDescent="0.25">
      <c r="A140" s="46" t="s">
        <v>994</v>
      </c>
      <c r="B140" s="217">
        <v>544530.62337741384</v>
      </c>
      <c r="C140" s="247">
        <v>42.24</v>
      </c>
      <c r="D140" s="217">
        <v>594569.65878420137</v>
      </c>
      <c r="E140" s="247">
        <v>50.688000000000009</v>
      </c>
      <c r="F140" s="217">
        <v>644610.47253470204</v>
      </c>
      <c r="G140" s="247">
        <v>59.13600000000001</v>
      </c>
      <c r="H140" s="217">
        <v>694653.06462891586</v>
      </c>
      <c r="I140" s="247">
        <v>67.584000000000017</v>
      </c>
      <c r="J140" s="217">
        <v>744695.6567231298</v>
      </c>
      <c r="K140" s="247">
        <v>76.032000000000025</v>
      </c>
      <c r="L140" s="217">
        <v>794736.47047363047</v>
      </c>
      <c r="M140" s="247">
        <v>84.48</v>
      </c>
      <c r="N140" s="659"/>
      <c r="O140" s="348"/>
      <c r="P140" s="190"/>
      <c r="Q140" s="190"/>
      <c r="R140" s="190"/>
      <c r="S140" s="190"/>
      <c r="T140" s="190"/>
    </row>
    <row r="141" spans="1:20" ht="18" customHeight="1" thickTop="1" thickBot="1" x14ac:dyDescent="0.25">
      <c r="A141" s="3" t="s">
        <v>995</v>
      </c>
      <c r="B141" s="218">
        <v>579338.1448791927</v>
      </c>
      <c r="C141" s="246">
        <v>45.76</v>
      </c>
      <c r="D141" s="218">
        <v>631559.20802228409</v>
      </c>
      <c r="E141" s="246">
        <v>54.912000000000013</v>
      </c>
      <c r="F141" s="218">
        <v>683774.93613423547</v>
      </c>
      <c r="G141" s="246">
        <v>64.064000000000007</v>
      </c>
      <c r="H141" s="218">
        <v>735992.44258990022</v>
      </c>
      <c r="I141" s="246">
        <v>73.216000000000022</v>
      </c>
      <c r="J141" s="218">
        <v>788208.1707018516</v>
      </c>
      <c r="K141" s="246">
        <v>82.368000000000023</v>
      </c>
      <c r="L141" s="218">
        <v>840425.67715751647</v>
      </c>
      <c r="M141" s="246">
        <v>91.52</v>
      </c>
      <c r="N141" s="659"/>
      <c r="O141" s="348"/>
      <c r="P141" s="190"/>
      <c r="Q141" s="190"/>
      <c r="R141" s="190"/>
      <c r="S141" s="190"/>
      <c r="T141" s="190"/>
    </row>
    <row r="142" spans="1:20" ht="18" customHeight="1" thickTop="1" thickBot="1" x14ac:dyDescent="0.25">
      <c r="A142" s="46" t="s">
        <v>996</v>
      </c>
      <c r="B142" s="217">
        <v>614151.00141211133</v>
      </c>
      <c r="C142" s="247">
        <v>49.28</v>
      </c>
      <c r="D142" s="217">
        <v>668545.20057294006</v>
      </c>
      <c r="E142" s="247">
        <v>59.136000000000017</v>
      </c>
      <c r="F142" s="217">
        <v>722939.39973376901</v>
      </c>
      <c r="G142" s="247">
        <v>68.992000000000019</v>
      </c>
      <c r="H142" s="217">
        <v>777331.82055088447</v>
      </c>
      <c r="I142" s="247">
        <v>78.848000000000027</v>
      </c>
      <c r="J142" s="217">
        <v>831726.01971171342</v>
      </c>
      <c r="K142" s="247">
        <v>88.704000000000036</v>
      </c>
      <c r="L142" s="217">
        <v>886116.66218511574</v>
      </c>
      <c r="M142" s="247">
        <v>98.56</v>
      </c>
      <c r="N142" s="659"/>
      <c r="O142" s="348"/>
      <c r="P142" s="190"/>
      <c r="Q142" s="190"/>
      <c r="R142" s="190"/>
      <c r="S142" s="190"/>
      <c r="T142" s="190"/>
    </row>
    <row r="143" spans="1:20" ht="18" customHeight="1" thickTop="1" thickBot="1" x14ac:dyDescent="0.25">
      <c r="A143" s="3" t="s">
        <v>997</v>
      </c>
      <c r="B143" s="218">
        <v>648963.85794503009</v>
      </c>
      <c r="C143" s="246">
        <v>52.8</v>
      </c>
      <c r="D143" s="218">
        <v>705531.19312359625</v>
      </c>
      <c r="E143" s="246">
        <v>63.36</v>
      </c>
      <c r="F143" s="218">
        <v>762100.30664587591</v>
      </c>
      <c r="G143" s="246">
        <v>73.92</v>
      </c>
      <c r="H143" s="218">
        <v>818669.42016815569</v>
      </c>
      <c r="I143" s="246">
        <v>84.48</v>
      </c>
      <c r="J143" s="218">
        <v>875240.31203414837</v>
      </c>
      <c r="K143" s="246">
        <v>95.04</v>
      </c>
      <c r="L143" s="218">
        <v>931805.86886900151</v>
      </c>
      <c r="M143" s="246">
        <v>105.6</v>
      </c>
      <c r="N143" s="659"/>
      <c r="O143" s="348"/>
      <c r="P143" s="190"/>
      <c r="Q143" s="190"/>
      <c r="R143" s="190"/>
      <c r="S143" s="190"/>
      <c r="T143" s="190"/>
    </row>
    <row r="144" spans="1:20" ht="18" customHeight="1" thickTop="1" thickBot="1" x14ac:dyDescent="0.25">
      <c r="A144" s="46" t="s">
        <v>998</v>
      </c>
      <c r="B144" s="217">
        <v>683774.93613423547</v>
      </c>
      <c r="C144" s="247">
        <v>56.32</v>
      </c>
      <c r="D144" s="217">
        <v>742518.96401796595</v>
      </c>
      <c r="E144" s="247">
        <v>67.584000000000017</v>
      </c>
      <c r="F144" s="217">
        <v>801264.77024540945</v>
      </c>
      <c r="G144" s="247">
        <v>78.848000000000027</v>
      </c>
      <c r="H144" s="217">
        <v>860008.79812913982</v>
      </c>
      <c r="I144" s="247">
        <v>90.112000000000037</v>
      </c>
      <c r="J144" s="217">
        <v>918752.82601287006</v>
      </c>
      <c r="K144" s="247">
        <v>101.37600000000005</v>
      </c>
      <c r="L144" s="217">
        <v>977498.63224031392</v>
      </c>
      <c r="M144" s="247">
        <v>112.64</v>
      </c>
      <c r="N144" s="659"/>
      <c r="O144" s="348"/>
      <c r="P144" s="190"/>
      <c r="Q144" s="190"/>
      <c r="R144" s="190"/>
      <c r="S144" s="190"/>
      <c r="T144" s="190"/>
    </row>
    <row r="145" spans="1:20" ht="18" customHeight="1" thickTop="1" thickBot="1" x14ac:dyDescent="0.25">
      <c r="A145" s="3" t="s">
        <v>999</v>
      </c>
      <c r="B145" s="218">
        <v>718402.84492096375</v>
      </c>
      <c r="C145" s="195">
        <v>59.8</v>
      </c>
      <c r="D145" s="218">
        <v>779236.4266679032</v>
      </c>
      <c r="E145" s="195">
        <v>71.8</v>
      </c>
      <c r="F145" s="218">
        <v>840198.04916220508</v>
      </c>
      <c r="G145" s="195">
        <v>83.8</v>
      </c>
      <c r="H145" s="218">
        <v>901156.1149690802</v>
      </c>
      <c r="I145" s="195">
        <v>95.7</v>
      </c>
      <c r="J145" s="218">
        <v>961993.25340344617</v>
      </c>
      <c r="K145" s="195">
        <v>107.7</v>
      </c>
      <c r="L145" s="218">
        <v>1022953.0975540351</v>
      </c>
      <c r="M145" s="195">
        <v>119.7</v>
      </c>
      <c r="N145" s="659"/>
      <c r="O145" s="348"/>
      <c r="P145" s="190"/>
      <c r="Q145" s="190"/>
      <c r="R145" s="190"/>
      <c r="S145" s="190"/>
      <c r="T145" s="190"/>
    </row>
    <row r="146" spans="1:20" ht="18" customHeight="1" thickTop="1" thickBot="1" x14ac:dyDescent="0.25">
      <c r="A146" s="46" t="s">
        <v>1000</v>
      </c>
      <c r="B146" s="217">
        <v>753165.90782990807</v>
      </c>
      <c r="C146" s="194">
        <v>63.4</v>
      </c>
      <c r="D146" s="217">
        <v>816359.35168448871</v>
      </c>
      <c r="E146" s="194">
        <v>76</v>
      </c>
      <c r="F146" s="217">
        <v>879305.60576291091</v>
      </c>
      <c r="G146" s="194">
        <v>88.7</v>
      </c>
      <c r="H146" s="217">
        <v>942374.56555755564</v>
      </c>
      <c r="I146" s="194">
        <v>101.4</v>
      </c>
      <c r="J146" s="217">
        <v>1005571.5660995626</v>
      </c>
      <c r="K146" s="194">
        <v>114</v>
      </c>
      <c r="L146" s="217">
        <v>1068638.7475504938</v>
      </c>
      <c r="M146" s="194">
        <v>126.7</v>
      </c>
      <c r="N146" s="659"/>
      <c r="O146" s="348"/>
      <c r="P146" s="190"/>
      <c r="Q146" s="190"/>
      <c r="R146" s="190"/>
      <c r="S146" s="190"/>
      <c r="T146" s="190"/>
    </row>
    <row r="147" spans="1:20" ht="18" customHeight="1" thickTop="1" thickBot="1" x14ac:dyDescent="0.25">
      <c r="A147" s="3" t="s">
        <v>1001</v>
      </c>
      <c r="B147" s="218">
        <v>788053.45479878841</v>
      </c>
      <c r="C147" s="195">
        <v>66.900000000000006</v>
      </c>
      <c r="D147" s="218">
        <v>853357.79264113843</v>
      </c>
      <c r="E147" s="195">
        <v>80.3</v>
      </c>
      <c r="F147" s="218">
        <v>918537.64642355253</v>
      </c>
      <c r="G147" s="195">
        <v>93.6</v>
      </c>
      <c r="H147" s="218">
        <v>983721.05689339316</v>
      </c>
      <c r="I147" s="195">
        <v>107</v>
      </c>
      <c r="J147" s="218">
        <v>1049025.3947357435</v>
      </c>
      <c r="K147" s="195">
        <v>120.4</v>
      </c>
      <c r="L147" s="218">
        <v>1114331.5109218063</v>
      </c>
      <c r="M147" s="195">
        <v>138.80000000000001</v>
      </c>
      <c r="N147" s="659"/>
      <c r="O147" s="348"/>
      <c r="P147" s="190"/>
      <c r="Q147" s="190"/>
      <c r="R147" s="190"/>
      <c r="S147" s="190"/>
      <c r="T147" s="190"/>
    </row>
    <row r="148" spans="1:20" ht="18" customHeight="1" thickTop="1" thickBot="1" x14ac:dyDescent="0.25">
      <c r="A148" s="46" t="s">
        <v>1002</v>
      </c>
      <c r="B148" s="217">
        <v>822816.51770773286</v>
      </c>
      <c r="C148" s="194">
        <v>70.400000000000006</v>
      </c>
      <c r="D148" s="217">
        <v>890229.97119413875</v>
      </c>
      <c r="E148" s="194">
        <v>84.5</v>
      </c>
      <c r="F148" s="217">
        <v>957648.75971168501</v>
      </c>
      <c r="G148" s="194">
        <v>98.6</v>
      </c>
      <c r="H148" s="217">
        <v>1025062.2131980911</v>
      </c>
      <c r="I148" s="194">
        <v>112.6</v>
      </c>
      <c r="J148" s="217">
        <v>1092477.4450282105</v>
      </c>
      <c r="K148" s="194">
        <v>126.7</v>
      </c>
      <c r="L148" s="217">
        <v>1159894.4552020431</v>
      </c>
      <c r="M148" s="194">
        <v>140.80000000000001</v>
      </c>
      <c r="N148" s="659"/>
      <c r="O148" s="348"/>
      <c r="P148" s="190"/>
      <c r="Q148" s="190"/>
      <c r="R148" s="190"/>
      <c r="S148" s="190"/>
      <c r="T148" s="190"/>
    </row>
    <row r="149" spans="1:20" ht="18" customHeight="1" thickTop="1" thickBot="1" x14ac:dyDescent="0.25">
      <c r="A149" s="3" t="s">
        <v>1003</v>
      </c>
      <c r="B149" s="218">
        <v>857579.5806166773</v>
      </c>
      <c r="C149" s="195">
        <v>73.900000000000006</v>
      </c>
      <c r="D149" s="218">
        <v>927228.4121507887</v>
      </c>
      <c r="E149" s="195">
        <v>88.7</v>
      </c>
      <c r="F149" s="218">
        <v>996756.31631239085</v>
      </c>
      <c r="G149" s="195">
        <v>103.5</v>
      </c>
      <c r="H149" s="218">
        <v>1066405.1478465018</v>
      </c>
      <c r="I149" s="195">
        <v>118.3</v>
      </c>
      <c r="J149" s="218">
        <v>1136057.5360680402</v>
      </c>
      <c r="K149" s="195">
        <v>133.1</v>
      </c>
      <c r="L149" s="218">
        <v>1205583.6618859293</v>
      </c>
      <c r="M149" s="195">
        <v>147.80000000000001</v>
      </c>
      <c r="N149" s="659"/>
      <c r="O149" s="348"/>
      <c r="P149" s="190"/>
      <c r="Q149" s="190"/>
      <c r="R149" s="190"/>
      <c r="S149" s="190"/>
      <c r="T149" s="190"/>
    </row>
    <row r="150" spans="1:20" ht="18" customHeight="1" thickTop="1" thickBot="1" x14ac:dyDescent="0.25">
      <c r="A150" s="46" t="s">
        <v>1004</v>
      </c>
      <c r="B150" s="217">
        <v>892465.34924184426</v>
      </c>
      <c r="C150" s="194">
        <v>77.400000000000006</v>
      </c>
      <c r="D150" s="217">
        <v>964226.85310743842</v>
      </c>
      <c r="E150" s="194">
        <v>92.9</v>
      </c>
      <c r="F150" s="217">
        <v>1035988.3569730325</v>
      </c>
      <c r="G150" s="194">
        <v>108.4</v>
      </c>
      <c r="H150" s="217">
        <v>1107748.0824949131</v>
      </c>
      <c r="I150" s="194">
        <v>123.9</v>
      </c>
      <c r="J150" s="217">
        <v>1179511.3647042208</v>
      </c>
      <c r="K150" s="194">
        <v>139.4</v>
      </c>
      <c r="L150" s="217">
        <v>1251269.3118823883</v>
      </c>
      <c r="M150" s="194">
        <v>154.9</v>
      </c>
      <c r="N150" s="659"/>
      <c r="O150" s="348"/>
      <c r="P150" s="190"/>
      <c r="Q150" s="190"/>
      <c r="R150" s="190"/>
      <c r="S150" s="190"/>
      <c r="T150" s="190"/>
    </row>
    <row r="151" spans="1:20" ht="18" customHeight="1" thickTop="1" thickBot="1" x14ac:dyDescent="0.25">
      <c r="A151" s="3" t="s">
        <v>1005</v>
      </c>
      <c r="B151" s="218">
        <v>927228.4121507887</v>
      </c>
      <c r="C151" s="195">
        <v>81</v>
      </c>
      <c r="D151" s="218">
        <v>1001225.2940640881</v>
      </c>
      <c r="E151" s="195">
        <v>97.2</v>
      </c>
      <c r="F151" s="218">
        <v>1075095.9135737382</v>
      </c>
      <c r="G151" s="195">
        <v>113.3</v>
      </c>
      <c r="H151" s="218">
        <v>1149092.7954870379</v>
      </c>
      <c r="I151" s="195">
        <v>129.5</v>
      </c>
      <c r="J151" s="218">
        <v>1223086.1207129105</v>
      </c>
      <c r="K151" s="195">
        <v>145.69999999999999</v>
      </c>
      <c r="L151" s="218">
        <v>1296962.0752537006</v>
      </c>
      <c r="M151" s="195">
        <v>161.9</v>
      </c>
      <c r="N151" s="659"/>
      <c r="O151" s="348"/>
      <c r="P151" s="190"/>
      <c r="Q151" s="190"/>
      <c r="R151" s="190"/>
      <c r="S151" s="190"/>
      <c r="T151" s="190"/>
    </row>
    <row r="152" spans="1:20" ht="18" customHeight="1" thickTop="1" thickBot="1" x14ac:dyDescent="0.25">
      <c r="A152" s="46" t="s">
        <v>1006</v>
      </c>
      <c r="B152" s="217">
        <v>961993.25340344617</v>
      </c>
      <c r="C152" s="194">
        <v>84.5</v>
      </c>
      <c r="D152" s="217">
        <v>1038097.4726170886</v>
      </c>
      <c r="E152" s="194">
        <v>101.4</v>
      </c>
      <c r="F152" s="217">
        <v>1114331.5109218063</v>
      </c>
      <c r="G152" s="194">
        <v>118.3</v>
      </c>
      <c r="H152" s="217">
        <v>1190435.7301354487</v>
      </c>
      <c r="I152" s="194">
        <v>135.19999999999999</v>
      </c>
      <c r="J152" s="217">
        <v>1266543.5060365174</v>
      </c>
      <c r="K152" s="194">
        <v>152.1</v>
      </c>
      <c r="L152" s="217">
        <v>1342647.7252501599</v>
      </c>
      <c r="M152" s="194">
        <v>169</v>
      </c>
      <c r="N152" s="659"/>
      <c r="O152" s="348"/>
      <c r="P152" s="190"/>
      <c r="Q152" s="190"/>
      <c r="R152" s="190"/>
      <c r="S152" s="190"/>
      <c r="T152" s="190"/>
    </row>
    <row r="153" spans="1:20" ht="18" customHeight="1" thickTop="1" thickBot="1" x14ac:dyDescent="0.25">
      <c r="A153" s="3" t="s">
        <v>1007</v>
      </c>
      <c r="B153" s="218">
        <v>1031643.8632812712</v>
      </c>
      <c r="C153" s="195">
        <v>88</v>
      </c>
      <c r="D153" s="218">
        <v>1074973.2078575159</v>
      </c>
      <c r="E153" s="195">
        <v>105.6</v>
      </c>
      <c r="F153" s="218">
        <v>1153439.0675225123</v>
      </c>
      <c r="G153" s="195">
        <v>123.2</v>
      </c>
      <c r="H153" s="218">
        <v>1231776.8864401462</v>
      </c>
      <c r="I153" s="195">
        <v>140.80000000000001</v>
      </c>
      <c r="J153" s="218">
        <v>1309997.3346726978</v>
      </c>
      <c r="K153" s="195">
        <v>158.4</v>
      </c>
      <c r="L153" s="218">
        <v>1388335.1535903325</v>
      </c>
      <c r="M153" s="195">
        <v>176</v>
      </c>
      <c r="N153" s="659"/>
      <c r="O153" s="348"/>
      <c r="P153" s="190"/>
      <c r="Q153" s="190"/>
      <c r="R153" s="190"/>
      <c r="S153" s="190"/>
      <c r="T153" s="190"/>
    </row>
    <row r="154" spans="1:20" ht="18" customHeight="1" thickTop="1" thickBot="1" x14ac:dyDescent="0.25">
      <c r="A154" s="46" t="s">
        <v>1008</v>
      </c>
      <c r="B154" s="217">
        <v>1031138.8136666741</v>
      </c>
      <c r="C154" s="194">
        <v>91.5</v>
      </c>
      <c r="D154" s="217">
        <v>1112218.8385903239</v>
      </c>
      <c r="E154" s="194">
        <v>109.8</v>
      </c>
      <c r="F154" s="217">
        <v>1192546.6241232182</v>
      </c>
      <c r="G154" s="194">
        <v>128.1</v>
      </c>
      <c r="H154" s="217">
        <v>1272997.1153723348</v>
      </c>
      <c r="I154" s="194">
        <v>146.4</v>
      </c>
      <c r="J154" s="217">
        <v>1353572.0906813878</v>
      </c>
      <c r="K154" s="194">
        <v>164.7</v>
      </c>
      <c r="L154" s="217">
        <v>1434026.1386179314</v>
      </c>
      <c r="M154" s="194">
        <v>183</v>
      </c>
      <c r="N154" s="659"/>
      <c r="O154" s="348"/>
      <c r="P154" s="190"/>
      <c r="Q154" s="190"/>
      <c r="R154" s="190"/>
      <c r="S154" s="190"/>
      <c r="T154" s="190"/>
    </row>
    <row r="155" spans="1:20" ht="18" customHeight="1" thickTop="1" thickBot="1" x14ac:dyDescent="0.25">
      <c r="A155" s="3" t="s">
        <v>1009</v>
      </c>
      <c r="B155" s="218">
        <v>1066405.1478465018</v>
      </c>
      <c r="C155" s="195">
        <v>95</v>
      </c>
      <c r="D155" s="218">
        <v>1149092.7954870379</v>
      </c>
      <c r="E155" s="195">
        <v>114</v>
      </c>
      <c r="F155" s="218">
        <v>1231776.8864401462</v>
      </c>
      <c r="G155" s="195">
        <v>133.1</v>
      </c>
      <c r="H155" s="218">
        <v>1314343.6067081732</v>
      </c>
      <c r="I155" s="195">
        <v>152.1</v>
      </c>
      <c r="J155" s="218">
        <v>1397025.9193175682</v>
      </c>
      <c r="K155" s="195">
        <v>171.1</v>
      </c>
      <c r="L155" s="218">
        <v>1479713.5669581038</v>
      </c>
      <c r="M155" s="195">
        <v>190.1</v>
      </c>
      <c r="N155" s="659"/>
      <c r="O155" s="348"/>
      <c r="P155" s="190"/>
      <c r="Q155" s="190"/>
      <c r="R155" s="190"/>
      <c r="S155" s="190"/>
      <c r="T155" s="190"/>
    </row>
    <row r="156" spans="1:20" ht="18" customHeight="1" thickTop="1" thickBot="1" x14ac:dyDescent="0.25">
      <c r="A156" s="46" t="s">
        <v>1010</v>
      </c>
      <c r="B156" s="217">
        <v>1101168.2107554465</v>
      </c>
      <c r="C156" s="194">
        <v>98.6</v>
      </c>
      <c r="D156" s="217">
        <v>1185966.7523837518</v>
      </c>
      <c r="E156" s="194">
        <v>118.3</v>
      </c>
      <c r="F156" s="217">
        <v>1270889.7780719926</v>
      </c>
      <c r="G156" s="194">
        <v>138</v>
      </c>
      <c r="H156" s="217">
        <v>1355684.7630128709</v>
      </c>
      <c r="I156" s="194">
        <v>157.69999999999999</v>
      </c>
      <c r="J156" s="217">
        <v>1440479.7479537488</v>
      </c>
      <c r="K156" s="194">
        <v>177.4</v>
      </c>
      <c r="L156" s="217">
        <v>1525402.7736419898</v>
      </c>
      <c r="M156" s="194">
        <v>197.1</v>
      </c>
      <c r="N156" s="659"/>
      <c r="O156" s="348"/>
      <c r="P156" s="190"/>
      <c r="Q156" s="190"/>
      <c r="R156" s="190"/>
      <c r="S156" s="190"/>
      <c r="T156" s="190"/>
    </row>
    <row r="157" spans="1:20" ht="18" customHeight="1" thickTop="1" thickBot="1" x14ac:dyDescent="0.25">
      <c r="A157" s="3" t="s">
        <v>1011</v>
      </c>
      <c r="B157" s="218">
        <v>1170820.5989769844</v>
      </c>
      <c r="C157" s="195">
        <v>102.1</v>
      </c>
      <c r="D157" s="218">
        <v>1135931.2736643914</v>
      </c>
      <c r="E157" s="195">
        <v>122.5</v>
      </c>
      <c r="F157" s="218">
        <v>1309997.3346726978</v>
      </c>
      <c r="G157" s="195">
        <v>142.9</v>
      </c>
      <c r="H157" s="218">
        <v>1397025.9193175682</v>
      </c>
      <c r="I157" s="195">
        <v>163.30000000000001</v>
      </c>
      <c r="J157" s="218">
        <v>1484058.0606498653</v>
      </c>
      <c r="K157" s="195">
        <v>183.7</v>
      </c>
      <c r="L157" s="218">
        <v>1571088.4236384488</v>
      </c>
      <c r="M157" s="195">
        <v>204.2</v>
      </c>
      <c r="N157" s="659"/>
      <c r="O157" s="348"/>
      <c r="P157" s="190"/>
      <c r="Q157" s="190"/>
      <c r="R157" s="190"/>
      <c r="S157" s="190"/>
      <c r="T157" s="190"/>
    </row>
    <row r="158" spans="1:20" ht="18" customHeight="1" thickTop="1" thickBot="1" x14ac:dyDescent="0.25">
      <c r="A158" s="46" t="s">
        <v>1012</v>
      </c>
      <c r="B158" s="217">
        <v>1170820.5989769844</v>
      </c>
      <c r="C158" s="194">
        <v>105.6</v>
      </c>
      <c r="D158" s="217">
        <v>1259960.0776096245</v>
      </c>
      <c r="E158" s="194">
        <v>126.7</v>
      </c>
      <c r="F158" s="217">
        <v>1349227.5969896261</v>
      </c>
      <c r="G158" s="194">
        <v>147.80000000000001</v>
      </c>
      <c r="H158" s="217">
        <v>1438372.4106534061</v>
      </c>
      <c r="I158" s="194">
        <v>169</v>
      </c>
      <c r="J158" s="217">
        <v>1527511.6879641158</v>
      </c>
      <c r="K158" s="194">
        <v>190.1</v>
      </c>
      <c r="L158" s="217">
        <v>1616781.1870097611</v>
      </c>
      <c r="M158" s="194">
        <v>211.2</v>
      </c>
      <c r="N158" s="659"/>
      <c r="O158" s="348"/>
      <c r="P158" s="190"/>
      <c r="Q158" s="190"/>
      <c r="R158" s="190"/>
      <c r="S158" s="190"/>
      <c r="T158" s="190"/>
    </row>
    <row r="159" spans="1:20" ht="7.5" customHeight="1" thickTop="1" thickBot="1" x14ac:dyDescent="0.25">
      <c r="A159" s="193"/>
      <c r="B159" s="253">
        <v>0</v>
      </c>
      <c r="C159" s="252"/>
      <c r="D159" s="253">
        <v>0</v>
      </c>
      <c r="E159" s="253"/>
      <c r="F159" s="253">
        <v>0</v>
      </c>
      <c r="G159" s="253"/>
      <c r="H159">
        <v>0</v>
      </c>
      <c r="I159" s="253"/>
      <c r="J159">
        <v>0</v>
      </c>
      <c r="K159" s="253"/>
      <c r="L159" s="253">
        <v>0</v>
      </c>
      <c r="M159" s="252"/>
      <c r="N159" s="659"/>
      <c r="O159" s="348"/>
      <c r="P159" s="190"/>
      <c r="Q159" s="190"/>
      <c r="R159" s="190"/>
      <c r="S159" s="190"/>
      <c r="T159" s="190"/>
    </row>
    <row r="160" spans="1:20" ht="18" customHeight="1" thickTop="1" thickBot="1" x14ac:dyDescent="0.25">
      <c r="A160" s="3" t="s">
        <v>1013</v>
      </c>
      <c r="B160" s="218">
        <v>575128.80530964723</v>
      </c>
      <c r="C160" s="195">
        <v>46.1</v>
      </c>
      <c r="D160" s="218">
        <v>626777.24177703366</v>
      </c>
      <c r="E160" s="195">
        <v>55.3</v>
      </c>
      <c r="F160" s="218">
        <v>678423.89990070718</v>
      </c>
      <c r="G160" s="195">
        <v>64.5</v>
      </c>
      <c r="H160" s="218">
        <v>730072.3363680935</v>
      </c>
      <c r="I160" s="195">
        <v>73.7</v>
      </c>
      <c r="J160" s="218">
        <v>781720.77283548028</v>
      </c>
      <c r="K160" s="195">
        <v>82.9</v>
      </c>
      <c r="L160" s="218">
        <v>833367.43095915334</v>
      </c>
      <c r="M160" s="195">
        <v>92.2</v>
      </c>
      <c r="N160" s="659"/>
      <c r="O160" s="348"/>
      <c r="P160" s="190"/>
      <c r="Q160" s="190"/>
      <c r="R160" s="190"/>
      <c r="S160" s="190"/>
      <c r="T160" s="190"/>
    </row>
    <row r="161" spans="1:20" ht="18" customHeight="1" thickTop="1" thickBot="1" x14ac:dyDescent="0.25">
      <c r="A161" s="46" t="s">
        <v>1014</v>
      </c>
      <c r="B161" s="217">
        <v>611752.01574277598</v>
      </c>
      <c r="C161" s="194">
        <v>49.9</v>
      </c>
      <c r="D161" s="217">
        <v>664785.78196287737</v>
      </c>
      <c r="E161" s="194">
        <v>59.9</v>
      </c>
      <c r="F161" s="217">
        <v>719393.3823693106</v>
      </c>
      <c r="G161" s="194">
        <v>69.900000000000006</v>
      </c>
      <c r="H161" s="217">
        <v>773152.71282446652</v>
      </c>
      <c r="I161" s="194">
        <v>79.900000000000006</v>
      </c>
      <c r="J161" s="217">
        <v>826912.04327962245</v>
      </c>
      <c r="K161" s="194">
        <v>89.9</v>
      </c>
      <c r="L161" s="217">
        <v>880794.07945100102</v>
      </c>
      <c r="M161" s="194">
        <v>99.8</v>
      </c>
      <c r="N161" s="659"/>
      <c r="O161" s="348"/>
      <c r="P161" s="190"/>
      <c r="Q161" s="190"/>
      <c r="R161" s="190"/>
      <c r="S161" s="190"/>
      <c r="T161" s="190"/>
    </row>
    <row r="162" spans="1:20" ht="18" customHeight="1" thickTop="1" thickBot="1" x14ac:dyDescent="0.25">
      <c r="A162" s="3" t="s">
        <v>1015</v>
      </c>
      <c r="B162" s="218">
        <v>648380.56120704499</v>
      </c>
      <c r="C162" s="195">
        <v>53.8</v>
      </c>
      <c r="D162" s="218">
        <v>704247.22896254365</v>
      </c>
      <c r="E162" s="195">
        <v>64.5</v>
      </c>
      <c r="F162" s="218">
        <v>760241.93746540474</v>
      </c>
      <c r="G162" s="195">
        <v>75.3</v>
      </c>
      <c r="H162" s="218">
        <v>816234.86762455292</v>
      </c>
      <c r="I162" s="195">
        <v>86</v>
      </c>
      <c r="J162" s="218">
        <v>872103.31372376496</v>
      </c>
      <c r="K162" s="195">
        <v>96.8</v>
      </c>
      <c r="L162" s="218">
        <v>928096.24388291279</v>
      </c>
      <c r="M162" s="195">
        <v>107.5</v>
      </c>
      <c r="N162" s="659"/>
      <c r="O162" s="348"/>
      <c r="P162" s="190"/>
      <c r="Q162" s="190"/>
      <c r="R162" s="190"/>
      <c r="S162" s="190"/>
      <c r="T162" s="190"/>
    </row>
    <row r="163" spans="1:20" ht="18" customHeight="1" thickTop="1" thickBot="1" x14ac:dyDescent="0.25">
      <c r="A163" s="46" t="s">
        <v>1016</v>
      </c>
      <c r="B163" s="217">
        <v>684879.28758023772</v>
      </c>
      <c r="C163" s="194">
        <v>57.6</v>
      </c>
      <c r="D163" s="217">
        <v>742984.89007086854</v>
      </c>
      <c r="E163" s="194">
        <v>69.099999999999994</v>
      </c>
      <c r="F163" s="217">
        <v>801090.49256149936</v>
      </c>
      <c r="G163" s="194">
        <v>80.599999999999994</v>
      </c>
      <c r="H163" s="217">
        <v>1499396.2751776762</v>
      </c>
      <c r="I163" s="194">
        <v>92.2</v>
      </c>
      <c r="J163" s="217">
        <v>917298.14085533435</v>
      </c>
      <c r="K163" s="194">
        <v>103.7</v>
      </c>
      <c r="L163" s="217">
        <v>975398.40831482492</v>
      </c>
      <c r="M163" s="194">
        <v>115.2</v>
      </c>
      <c r="N163" s="659"/>
      <c r="O163" s="348"/>
      <c r="P163" s="190"/>
      <c r="Q163" s="190"/>
      <c r="R163" s="190"/>
      <c r="S163" s="190"/>
      <c r="T163" s="190"/>
    </row>
    <row r="164" spans="1:20" ht="18" customHeight="1" thickTop="1" thickBot="1" x14ac:dyDescent="0.25">
      <c r="A164" s="3" t="s">
        <v>1017</v>
      </c>
      <c r="B164" s="218">
        <v>721504.27635708021</v>
      </c>
      <c r="C164" s="195">
        <v>61.4</v>
      </c>
      <c r="D164" s="218">
        <v>781720.77283548028</v>
      </c>
      <c r="E164" s="195">
        <v>73.7</v>
      </c>
      <c r="F164" s="218">
        <v>842058.19668638927</v>
      </c>
      <c r="G164" s="195">
        <v>86</v>
      </c>
      <c r="H164" s="218">
        <v>902272.91482107621</v>
      </c>
      <c r="I164" s="195">
        <v>98.3</v>
      </c>
      <c r="J164" s="218">
        <v>962487.63295576279</v>
      </c>
      <c r="K164" s="195">
        <v>110.6</v>
      </c>
      <c r="L164" s="218">
        <v>1022702.3510904498</v>
      </c>
      <c r="M164" s="195">
        <v>122.9</v>
      </c>
      <c r="N164" s="659"/>
      <c r="O164" s="348"/>
      <c r="P164" s="190"/>
      <c r="Q164" s="190"/>
      <c r="R164" s="190"/>
      <c r="S164" s="190"/>
      <c r="T164" s="190"/>
    </row>
    <row r="165" spans="1:20" ht="18" customHeight="1" thickTop="1" thickBot="1" x14ac:dyDescent="0.25">
      <c r="A165" s="46" t="s">
        <v>1018</v>
      </c>
      <c r="B165" s="217">
        <v>758131.04347763548</v>
      </c>
      <c r="C165" s="194">
        <v>65.3</v>
      </c>
      <c r="D165" s="217">
        <v>820581.13966002758</v>
      </c>
      <c r="E165" s="194">
        <v>78.3</v>
      </c>
      <c r="F165" s="217">
        <v>882904.97343877051</v>
      </c>
      <c r="G165" s="194">
        <v>91.4</v>
      </c>
      <c r="H165" s="217">
        <v>945230.5855612267</v>
      </c>
      <c r="I165" s="194">
        <v>104.4</v>
      </c>
      <c r="J165" s="217">
        <v>1007680.681743619</v>
      </c>
      <c r="K165" s="194">
        <v>117.5</v>
      </c>
      <c r="L165" s="217">
        <v>1070130.777926011</v>
      </c>
      <c r="M165" s="194">
        <v>130.6</v>
      </c>
      <c r="N165" s="659"/>
      <c r="O165" s="348"/>
      <c r="P165" s="190"/>
      <c r="Q165" s="190"/>
      <c r="R165" s="190"/>
      <c r="S165" s="190"/>
      <c r="T165" s="190"/>
    </row>
    <row r="166" spans="1:20" ht="18" customHeight="1" thickTop="1" thickBot="1" x14ac:dyDescent="0.25">
      <c r="A166" s="3" t="s">
        <v>1019</v>
      </c>
      <c r="B166" s="218">
        <v>794633.32653825521</v>
      </c>
      <c r="C166" s="195">
        <v>69.099999999999994</v>
      </c>
      <c r="D166" s="218">
        <v>859192.53836470318</v>
      </c>
      <c r="E166" s="195">
        <v>82.9</v>
      </c>
      <c r="F166" s="218">
        <v>923749.97184743814</v>
      </c>
      <c r="G166" s="195">
        <v>96.8</v>
      </c>
      <c r="H166" s="218">
        <v>988310.96201759949</v>
      </c>
      <c r="I166" s="195">
        <v>110.6</v>
      </c>
      <c r="J166" s="218">
        <v>1052795.4834080865</v>
      </c>
      <c r="K166" s="195">
        <v>124.4</v>
      </c>
      <c r="L166" s="218">
        <v>1117432.9423579227</v>
      </c>
      <c r="M166" s="195">
        <v>138.19999999999999</v>
      </c>
      <c r="N166" s="659"/>
      <c r="O166" s="348"/>
      <c r="P166" s="190"/>
      <c r="Q166" s="190"/>
      <c r="R166" s="190"/>
      <c r="S166" s="190"/>
      <c r="T166" s="190"/>
    </row>
    <row r="167" spans="1:20" ht="18" customHeight="1" thickTop="1" thickBot="1" x14ac:dyDescent="0.25">
      <c r="A167" s="46" t="s">
        <v>1020</v>
      </c>
      <c r="B167" s="217">
        <v>831258.31531509722</v>
      </c>
      <c r="C167" s="194">
        <v>73</v>
      </c>
      <c r="D167" s="217">
        <v>897928.42112931481</v>
      </c>
      <c r="E167" s="194">
        <v>87.6</v>
      </c>
      <c r="F167" s="217">
        <v>964600.30528724613</v>
      </c>
      <c r="G167" s="194">
        <v>102.1</v>
      </c>
      <c r="H167" s="217">
        <v>1031396.6735051128</v>
      </c>
      <c r="I167" s="194">
        <v>116.7</v>
      </c>
      <c r="J167" s="217">
        <v>1098063.2226319034</v>
      </c>
      <c r="K167" s="194">
        <v>131.30000000000001</v>
      </c>
      <c r="L167" s="217">
        <v>1164735.1067898348</v>
      </c>
      <c r="M167" s="194">
        <v>145.9</v>
      </c>
      <c r="N167" s="659"/>
      <c r="O167" s="348"/>
      <c r="P167" s="190"/>
      <c r="Q167" s="190"/>
      <c r="R167" s="190"/>
      <c r="S167" s="190"/>
      <c r="T167" s="190"/>
    </row>
    <row r="168" spans="1:20" ht="18" customHeight="1" thickTop="1" thickBot="1" x14ac:dyDescent="0.25">
      <c r="A168" s="3" t="s">
        <v>1021</v>
      </c>
      <c r="B168" s="218">
        <v>867883.30409193924</v>
      </c>
      <c r="C168" s="195">
        <v>76.8</v>
      </c>
      <c r="D168" s="218">
        <v>936787.00961014873</v>
      </c>
      <c r="E168" s="195">
        <v>92.2</v>
      </c>
      <c r="F168" s="218">
        <v>1005571.5660995626</v>
      </c>
      <c r="G168" s="195">
        <v>107.5</v>
      </c>
      <c r="H168" s="218">
        <v>1074352.5659015498</v>
      </c>
      <c r="I168" s="195">
        <v>122.9</v>
      </c>
      <c r="J168" s="218">
        <v>1143256.2714197594</v>
      </c>
      <c r="K168" s="195">
        <v>138.19999999999999</v>
      </c>
      <c r="L168" s="218">
        <v>1212161.7552816821</v>
      </c>
      <c r="M168" s="195">
        <v>153.6</v>
      </c>
      <c r="N168" s="659"/>
      <c r="O168" s="348"/>
      <c r="P168" s="190"/>
      <c r="Q168" s="190"/>
      <c r="R168" s="190"/>
      <c r="S168" s="190"/>
      <c r="T168" s="190"/>
    </row>
    <row r="169" spans="1:20" ht="18" customHeight="1" thickTop="1" thickBot="1" x14ac:dyDescent="0.25">
      <c r="A169" s="46" t="s">
        <v>1022</v>
      </c>
      <c r="B169" s="217">
        <v>904385.58715255931</v>
      </c>
      <c r="C169" s="194">
        <v>80.599999999999994</v>
      </c>
      <c r="D169" s="217">
        <v>975398.40831482492</v>
      </c>
      <c r="E169" s="194">
        <v>96.8</v>
      </c>
      <c r="F169" s="217">
        <v>1046416.5645082301</v>
      </c>
      <c r="G169" s="194">
        <v>112.9</v>
      </c>
      <c r="H169" s="217">
        <v>1117432.9423579227</v>
      </c>
      <c r="I169" s="194">
        <v>129</v>
      </c>
      <c r="J169" s="217">
        <v>1188449.3202076152</v>
      </c>
      <c r="K169" s="194">
        <v>145.19999999999999</v>
      </c>
      <c r="L169" s="217">
        <v>1259463.919713594</v>
      </c>
      <c r="M169" s="194">
        <v>161.30000000000001</v>
      </c>
      <c r="N169" s="659"/>
      <c r="O169" s="348" t="s">
        <v>1349</v>
      </c>
      <c r="P169" s="190"/>
      <c r="Q169" s="190"/>
      <c r="R169" s="190"/>
      <c r="S169" s="190"/>
      <c r="T169" s="190"/>
    </row>
    <row r="170" spans="1:20" ht="13.5" thickTop="1" x14ac:dyDescent="0.2">
      <c r="A170" s="191"/>
      <c r="O170" s="348"/>
      <c r="P170" s="190"/>
      <c r="Q170" s="190"/>
      <c r="R170" s="190"/>
      <c r="S170" s="190"/>
      <c r="T170" s="190"/>
    </row>
    <row r="171" spans="1:20" x14ac:dyDescent="0.2">
      <c r="A171" s="191"/>
      <c r="O171" s="348"/>
      <c r="P171" s="190"/>
      <c r="Q171" s="190"/>
      <c r="R171" s="190"/>
      <c r="S171" s="190"/>
      <c r="T171" s="190"/>
    </row>
    <row r="172" spans="1:20" x14ac:dyDescent="0.2">
      <c r="A172" s="191"/>
      <c r="O172" s="348"/>
      <c r="P172" s="190"/>
      <c r="Q172" s="190"/>
      <c r="R172" s="190"/>
      <c r="S172" s="190"/>
      <c r="T172" s="190"/>
    </row>
    <row r="173" spans="1:20" x14ac:dyDescent="0.2">
      <c r="A173" s="191"/>
      <c r="O173" s="348"/>
      <c r="P173" s="190"/>
      <c r="Q173" s="190"/>
      <c r="R173" s="190"/>
      <c r="S173" s="190"/>
      <c r="T173" s="190"/>
    </row>
    <row r="174" spans="1:20" x14ac:dyDescent="0.2">
      <c r="A174" s="191"/>
      <c r="O174" s="348"/>
      <c r="P174" s="190"/>
      <c r="Q174" s="190"/>
      <c r="R174" s="190"/>
      <c r="S174" s="190"/>
      <c r="T174" s="190"/>
    </row>
    <row r="175" spans="1:20" x14ac:dyDescent="0.2">
      <c r="A175" s="191"/>
      <c r="O175" s="348"/>
      <c r="P175" s="190"/>
      <c r="Q175" s="190"/>
      <c r="R175" s="190"/>
      <c r="S175" s="190"/>
      <c r="T175" s="190"/>
    </row>
    <row r="176" spans="1:20" x14ac:dyDescent="0.2">
      <c r="A176" s="191"/>
      <c r="O176" s="348"/>
      <c r="P176" s="190"/>
      <c r="Q176" s="190"/>
      <c r="R176" s="190"/>
      <c r="S176" s="190"/>
      <c r="T176" s="190"/>
    </row>
    <row r="177" spans="1:20" x14ac:dyDescent="0.2">
      <c r="A177" s="191"/>
      <c r="O177" s="348"/>
      <c r="P177" s="190"/>
      <c r="Q177" s="190"/>
      <c r="R177" s="190"/>
      <c r="S177" s="190"/>
      <c r="T177" s="190"/>
    </row>
    <row r="178" spans="1:20" x14ac:dyDescent="0.2">
      <c r="A178" s="191"/>
      <c r="O178" s="348"/>
      <c r="P178" s="190"/>
      <c r="Q178" s="190"/>
      <c r="R178" s="190"/>
      <c r="S178" s="190"/>
      <c r="T178" s="190"/>
    </row>
    <row r="179" spans="1:20" x14ac:dyDescent="0.2">
      <c r="A179" s="191"/>
      <c r="O179" s="348"/>
      <c r="P179" s="190"/>
      <c r="Q179" s="190"/>
      <c r="R179" s="190"/>
      <c r="S179" s="190"/>
      <c r="T179" s="190"/>
    </row>
    <row r="180" spans="1:20" x14ac:dyDescent="0.2">
      <c r="A180" s="191"/>
      <c r="O180" s="348"/>
      <c r="P180" s="190"/>
      <c r="Q180" s="190"/>
      <c r="R180" s="190"/>
      <c r="S180" s="190"/>
      <c r="T180" s="190"/>
    </row>
    <row r="181" spans="1:20" x14ac:dyDescent="0.2">
      <c r="A181" s="191"/>
      <c r="O181" s="348"/>
      <c r="P181" s="190"/>
      <c r="Q181" s="190"/>
      <c r="R181" s="190"/>
      <c r="S181" s="190"/>
      <c r="T181" s="190"/>
    </row>
    <row r="182" spans="1:20" x14ac:dyDescent="0.2">
      <c r="A182" s="191"/>
      <c r="O182" s="348"/>
      <c r="P182" s="190"/>
      <c r="Q182" s="190"/>
      <c r="R182" s="190"/>
      <c r="S182" s="190"/>
      <c r="T182" s="190"/>
    </row>
    <row r="183" spans="1:20" x14ac:dyDescent="0.2">
      <c r="A183" s="191"/>
      <c r="O183" s="348"/>
      <c r="P183" s="190"/>
      <c r="Q183" s="190"/>
      <c r="R183" s="190"/>
      <c r="S183" s="190"/>
      <c r="T183" s="190"/>
    </row>
    <row r="184" spans="1:20" x14ac:dyDescent="0.2">
      <c r="A184" s="191"/>
      <c r="O184" s="348"/>
      <c r="P184" s="190"/>
      <c r="Q184" s="190"/>
      <c r="R184" s="190"/>
      <c r="S184" s="190"/>
      <c r="T184" s="190"/>
    </row>
    <row r="185" spans="1:20" x14ac:dyDescent="0.2">
      <c r="A185" s="191"/>
      <c r="O185" s="348"/>
      <c r="P185" s="190"/>
      <c r="Q185" s="190"/>
      <c r="R185" s="190"/>
      <c r="S185" s="190"/>
      <c r="T185" s="190"/>
    </row>
    <row r="186" spans="1:20" x14ac:dyDescent="0.2">
      <c r="A186" s="191"/>
      <c r="O186" s="348"/>
      <c r="P186" s="190"/>
      <c r="Q186" s="190"/>
      <c r="R186" s="190"/>
      <c r="S186" s="190"/>
      <c r="T186" s="190"/>
    </row>
    <row r="187" spans="1:20" x14ac:dyDescent="0.2">
      <c r="A187" s="191"/>
      <c r="O187" s="348"/>
      <c r="P187" s="190"/>
      <c r="Q187" s="190"/>
      <c r="R187" s="190"/>
      <c r="S187" s="190"/>
      <c r="T187" s="190"/>
    </row>
    <row r="188" spans="1:20" x14ac:dyDescent="0.2">
      <c r="A188" s="191"/>
      <c r="O188" s="348"/>
      <c r="P188" s="190"/>
      <c r="Q188" s="190"/>
      <c r="R188" s="190"/>
      <c r="S188" s="190"/>
      <c r="T188" s="190"/>
    </row>
    <row r="189" spans="1:20" x14ac:dyDescent="0.2">
      <c r="A189" s="191"/>
      <c r="O189" s="348"/>
      <c r="P189" s="190"/>
      <c r="Q189" s="190"/>
      <c r="R189" s="190"/>
      <c r="S189" s="190"/>
      <c r="T189" s="190"/>
    </row>
    <row r="190" spans="1:20" x14ac:dyDescent="0.2">
      <c r="A190" s="191"/>
      <c r="O190" s="348"/>
      <c r="P190" s="190"/>
      <c r="Q190" s="190"/>
      <c r="R190" s="190"/>
      <c r="S190" s="190"/>
      <c r="T190" s="190"/>
    </row>
    <row r="191" spans="1:20" x14ac:dyDescent="0.2">
      <c r="A191" s="191"/>
      <c r="O191" s="348"/>
      <c r="P191" s="190"/>
      <c r="Q191" s="190"/>
      <c r="R191" s="190"/>
      <c r="S191" s="190"/>
      <c r="T191" s="190"/>
    </row>
    <row r="192" spans="1:20" x14ac:dyDescent="0.2">
      <c r="A192" s="191"/>
      <c r="O192" s="348"/>
      <c r="P192" s="190"/>
      <c r="Q192" s="190"/>
      <c r="R192" s="190"/>
      <c r="S192" s="190"/>
      <c r="T192" s="190"/>
    </row>
    <row r="193" spans="1:20" x14ac:dyDescent="0.2">
      <c r="A193" s="191"/>
      <c r="O193" s="348"/>
      <c r="P193" s="190"/>
      <c r="Q193" s="190"/>
      <c r="R193" s="190"/>
      <c r="S193" s="190"/>
      <c r="T193" s="190"/>
    </row>
    <row r="194" spans="1:20" x14ac:dyDescent="0.2">
      <c r="A194" s="191"/>
      <c r="O194" s="348"/>
      <c r="P194" s="190"/>
      <c r="Q194" s="190"/>
      <c r="R194" s="190"/>
      <c r="S194" s="190"/>
      <c r="T194" s="190"/>
    </row>
    <row r="195" spans="1:20" x14ac:dyDescent="0.2">
      <c r="A195" s="191"/>
      <c r="O195" s="348"/>
      <c r="P195" s="190"/>
      <c r="Q195" s="190"/>
      <c r="R195" s="190"/>
      <c r="S195" s="190"/>
      <c r="T195" s="190"/>
    </row>
    <row r="196" spans="1:20" x14ac:dyDescent="0.2">
      <c r="A196" s="191"/>
      <c r="O196" s="348"/>
      <c r="P196" s="190"/>
      <c r="Q196" s="190"/>
      <c r="R196" s="190"/>
      <c r="S196" s="190"/>
      <c r="T196" s="190"/>
    </row>
    <row r="197" spans="1:20" x14ac:dyDescent="0.2">
      <c r="A197" s="191"/>
      <c r="O197" s="348"/>
      <c r="P197" s="190"/>
      <c r="Q197" s="190"/>
      <c r="R197" s="190"/>
      <c r="S197" s="190"/>
      <c r="T197" s="190"/>
    </row>
    <row r="198" spans="1:20" x14ac:dyDescent="0.2">
      <c r="A198" s="191"/>
      <c r="O198" s="348"/>
      <c r="P198" s="190"/>
      <c r="Q198" s="190"/>
      <c r="R198" s="190"/>
      <c r="S198" s="190"/>
      <c r="T198" s="190"/>
    </row>
    <row r="199" spans="1:20" x14ac:dyDescent="0.2">
      <c r="A199" s="191"/>
      <c r="O199" s="348"/>
      <c r="P199" s="190"/>
      <c r="Q199" s="190"/>
      <c r="R199" s="190"/>
      <c r="S199" s="190"/>
      <c r="T199" s="190"/>
    </row>
    <row r="200" spans="1:20" x14ac:dyDescent="0.2">
      <c r="A200" s="191"/>
      <c r="O200" s="348"/>
      <c r="P200" s="190"/>
      <c r="Q200" s="190"/>
      <c r="R200" s="190"/>
      <c r="S200" s="190"/>
      <c r="T200" s="190"/>
    </row>
    <row r="201" spans="1:20" x14ac:dyDescent="0.2">
      <c r="A201" s="191"/>
      <c r="O201" s="348"/>
      <c r="P201" s="190"/>
      <c r="Q201" s="190"/>
      <c r="R201" s="190"/>
      <c r="S201" s="190"/>
      <c r="T201" s="190"/>
    </row>
    <row r="202" spans="1:20" x14ac:dyDescent="0.2">
      <c r="A202" s="191"/>
      <c r="O202" s="348"/>
      <c r="P202" s="190"/>
      <c r="Q202" s="190"/>
      <c r="R202" s="190"/>
      <c r="S202" s="190"/>
      <c r="T202" s="190"/>
    </row>
    <row r="203" spans="1:20" x14ac:dyDescent="0.2">
      <c r="A203" s="191"/>
      <c r="O203" s="348"/>
      <c r="P203" s="190"/>
      <c r="Q203" s="190"/>
      <c r="R203" s="190"/>
      <c r="S203" s="190"/>
      <c r="T203" s="190"/>
    </row>
    <row r="204" spans="1:20" x14ac:dyDescent="0.2">
      <c r="A204" s="191"/>
      <c r="O204" s="348"/>
      <c r="P204" s="190"/>
      <c r="Q204" s="190"/>
      <c r="R204" s="190"/>
      <c r="S204" s="190"/>
      <c r="T204" s="190"/>
    </row>
    <row r="205" spans="1:20" x14ac:dyDescent="0.2">
      <c r="A205" s="191"/>
      <c r="O205" s="348"/>
      <c r="P205" s="190"/>
      <c r="Q205" s="190"/>
      <c r="R205" s="190"/>
      <c r="S205" s="190"/>
      <c r="T205" s="190"/>
    </row>
    <row r="206" spans="1:20" x14ac:dyDescent="0.2">
      <c r="A206" s="191"/>
      <c r="O206" s="348"/>
      <c r="P206" s="190"/>
      <c r="Q206" s="190"/>
      <c r="R206" s="190"/>
      <c r="S206" s="190"/>
      <c r="T206" s="190"/>
    </row>
    <row r="207" spans="1:20" x14ac:dyDescent="0.2">
      <c r="A207" s="191"/>
      <c r="O207" s="348"/>
      <c r="P207" s="190"/>
      <c r="Q207" s="190"/>
      <c r="R207" s="190"/>
      <c r="S207" s="190"/>
      <c r="T207" s="190"/>
    </row>
    <row r="208" spans="1:20" x14ac:dyDescent="0.2">
      <c r="A208" s="191"/>
      <c r="O208" s="348"/>
      <c r="P208" s="190"/>
      <c r="Q208" s="190"/>
      <c r="R208" s="190"/>
      <c r="S208" s="190"/>
      <c r="T208" s="190"/>
    </row>
    <row r="209" spans="1:20" x14ac:dyDescent="0.2">
      <c r="A209" s="191"/>
      <c r="O209" s="348"/>
      <c r="P209" s="190"/>
      <c r="Q209" s="190"/>
      <c r="R209" s="190"/>
      <c r="S209" s="190"/>
      <c r="T209" s="190"/>
    </row>
    <row r="210" spans="1:20" x14ac:dyDescent="0.2">
      <c r="A210" s="191"/>
      <c r="O210" s="348"/>
      <c r="P210" s="190"/>
      <c r="Q210" s="190"/>
      <c r="R210" s="190"/>
      <c r="S210" s="190"/>
      <c r="T210" s="190"/>
    </row>
    <row r="211" spans="1:20" x14ac:dyDescent="0.2">
      <c r="A211" s="191"/>
      <c r="O211" s="348"/>
      <c r="P211" s="190"/>
      <c r="Q211" s="190"/>
      <c r="R211" s="190"/>
      <c r="S211" s="190"/>
      <c r="T211" s="190"/>
    </row>
    <row r="212" spans="1:20" x14ac:dyDescent="0.2">
      <c r="A212" s="191"/>
      <c r="O212" s="348"/>
      <c r="P212" s="190"/>
      <c r="Q212" s="190"/>
      <c r="R212" s="190"/>
      <c r="S212" s="190"/>
      <c r="T212" s="190"/>
    </row>
    <row r="213" spans="1:20" x14ac:dyDescent="0.2">
      <c r="A213" s="191"/>
      <c r="O213" s="348"/>
      <c r="P213" s="190"/>
      <c r="Q213" s="190"/>
      <c r="R213" s="190"/>
      <c r="S213" s="190"/>
      <c r="T213" s="190"/>
    </row>
    <row r="214" spans="1:20" x14ac:dyDescent="0.2">
      <c r="A214" s="191"/>
      <c r="O214" s="348"/>
      <c r="P214" s="190"/>
      <c r="Q214" s="190"/>
      <c r="R214" s="190"/>
      <c r="S214" s="190"/>
      <c r="T214" s="190"/>
    </row>
    <row r="215" spans="1:20" x14ac:dyDescent="0.2">
      <c r="A215" s="191"/>
      <c r="O215" s="348"/>
      <c r="P215" s="190"/>
      <c r="Q215" s="190"/>
      <c r="R215" s="190"/>
      <c r="S215" s="190"/>
      <c r="T215" s="190"/>
    </row>
    <row r="216" spans="1:20" x14ac:dyDescent="0.2">
      <c r="A216" s="191"/>
      <c r="O216" s="348"/>
      <c r="P216" s="190"/>
      <c r="Q216" s="190"/>
      <c r="R216" s="190"/>
      <c r="S216" s="190"/>
      <c r="T216" s="190"/>
    </row>
    <row r="217" spans="1:20" x14ac:dyDescent="0.2">
      <c r="A217" s="191"/>
      <c r="O217" s="348"/>
      <c r="P217" s="190"/>
      <c r="Q217" s="190"/>
      <c r="R217" s="190"/>
      <c r="S217" s="190"/>
      <c r="T217" s="190"/>
    </row>
    <row r="218" spans="1:20" x14ac:dyDescent="0.2">
      <c r="A218" s="191"/>
      <c r="O218" s="348"/>
      <c r="P218" s="190"/>
      <c r="Q218" s="190"/>
      <c r="R218" s="190"/>
      <c r="S218" s="190"/>
      <c r="T218" s="190"/>
    </row>
    <row r="219" spans="1:20" x14ac:dyDescent="0.2">
      <c r="A219" s="191"/>
      <c r="O219" s="348"/>
      <c r="P219" s="190"/>
      <c r="Q219" s="190"/>
      <c r="R219" s="190"/>
      <c r="S219" s="190"/>
      <c r="T219" s="190"/>
    </row>
    <row r="220" spans="1:20" x14ac:dyDescent="0.2">
      <c r="A220" s="191"/>
      <c r="O220" s="348"/>
      <c r="P220" s="190"/>
      <c r="Q220" s="190"/>
      <c r="R220" s="190"/>
      <c r="S220" s="190"/>
      <c r="T220" s="190"/>
    </row>
    <row r="221" spans="1:20" x14ac:dyDescent="0.2">
      <c r="O221" s="348"/>
      <c r="P221" s="190"/>
      <c r="Q221" s="190"/>
      <c r="R221" s="190"/>
      <c r="S221" s="190"/>
      <c r="T221" s="190"/>
    </row>
    <row r="222" spans="1:20" x14ac:dyDescent="0.2">
      <c r="O222" s="348"/>
      <c r="P222" s="190"/>
      <c r="Q222" s="190"/>
      <c r="R222" s="190"/>
      <c r="S222" s="190"/>
      <c r="T222" s="190"/>
    </row>
    <row r="223" spans="1:20" x14ac:dyDescent="0.2">
      <c r="O223" s="348"/>
      <c r="P223" s="190"/>
      <c r="Q223" s="190"/>
      <c r="R223" s="190"/>
      <c r="S223" s="190"/>
      <c r="T223" s="190"/>
    </row>
    <row r="224" spans="1:20" x14ac:dyDescent="0.2">
      <c r="O224" s="348"/>
      <c r="P224" s="190"/>
      <c r="Q224" s="190"/>
      <c r="R224" s="190"/>
      <c r="S224" s="190"/>
      <c r="T224" s="190"/>
    </row>
    <row r="225" spans="15:15" x14ac:dyDescent="0.2">
      <c r="O225" s="348"/>
    </row>
    <row r="226" spans="15:15" x14ac:dyDescent="0.2">
      <c r="O226" s="348"/>
    </row>
    <row r="227" spans="15:15" x14ac:dyDescent="0.2">
      <c r="O227" s="348"/>
    </row>
    <row r="228" spans="15:15" x14ac:dyDescent="0.2">
      <c r="O228" s="348"/>
    </row>
    <row r="229" spans="15:15" x14ac:dyDescent="0.2">
      <c r="O229" s="348"/>
    </row>
    <row r="230" spans="15:15" x14ac:dyDescent="0.2">
      <c r="O230" s="348"/>
    </row>
    <row r="231" spans="15:15" x14ac:dyDescent="0.2">
      <c r="O231" s="348"/>
    </row>
    <row r="232" spans="15:15" x14ac:dyDescent="0.2">
      <c r="O232" s="348"/>
    </row>
    <row r="233" spans="15:15" x14ac:dyDescent="0.2">
      <c r="O233" s="348"/>
    </row>
    <row r="234" spans="15:15" x14ac:dyDescent="0.2">
      <c r="O234" s="348"/>
    </row>
    <row r="235" spans="15:15" x14ac:dyDescent="0.2">
      <c r="O235" s="348"/>
    </row>
    <row r="236" spans="15:15" x14ac:dyDescent="0.2">
      <c r="O236" s="348"/>
    </row>
    <row r="237" spans="15:15" x14ac:dyDescent="0.2">
      <c r="O237" s="348"/>
    </row>
    <row r="238" spans="15:15" x14ac:dyDescent="0.2">
      <c r="O238" s="348"/>
    </row>
    <row r="239" spans="15:15" x14ac:dyDescent="0.2">
      <c r="O239" s="348"/>
    </row>
    <row r="240" spans="15:15" x14ac:dyDescent="0.2">
      <c r="O240" s="348"/>
    </row>
    <row r="241" spans="15:15" x14ac:dyDescent="0.2">
      <c r="O241" s="348"/>
    </row>
    <row r="242" spans="15:15" x14ac:dyDescent="0.2">
      <c r="O242" s="348"/>
    </row>
    <row r="243" spans="15:15" x14ac:dyDescent="0.2">
      <c r="O243" s="348"/>
    </row>
    <row r="244" spans="15:15" x14ac:dyDescent="0.2">
      <c r="O244" s="348"/>
    </row>
    <row r="245" spans="15:15" x14ac:dyDescent="0.2">
      <c r="O245" s="348"/>
    </row>
    <row r="246" spans="15:15" x14ac:dyDescent="0.2">
      <c r="O246" s="348"/>
    </row>
    <row r="247" spans="15:15" x14ac:dyDescent="0.2">
      <c r="O247" s="348"/>
    </row>
    <row r="248" spans="15:15" x14ac:dyDescent="0.2">
      <c r="O248" s="348"/>
    </row>
    <row r="249" spans="15:15" x14ac:dyDescent="0.2">
      <c r="O249" s="348"/>
    </row>
    <row r="250" spans="15:15" x14ac:dyDescent="0.2">
      <c r="O250" s="348"/>
    </row>
    <row r="251" spans="15:15" x14ac:dyDescent="0.2">
      <c r="O251" s="348"/>
    </row>
    <row r="252" spans="15:15" x14ac:dyDescent="0.2">
      <c r="O252" s="348"/>
    </row>
    <row r="253" spans="15:15" x14ac:dyDescent="0.2">
      <c r="O253" s="348"/>
    </row>
    <row r="254" spans="15:15" x14ac:dyDescent="0.2">
      <c r="O254" s="348"/>
    </row>
    <row r="255" spans="15:15" x14ac:dyDescent="0.2">
      <c r="O255" s="348"/>
    </row>
    <row r="256" spans="15:15" x14ac:dyDescent="0.2">
      <c r="O256" s="348"/>
    </row>
    <row r="257" spans="15:15" x14ac:dyDescent="0.2">
      <c r="O257" s="348"/>
    </row>
    <row r="258" spans="15:15" x14ac:dyDescent="0.2">
      <c r="O258" s="348"/>
    </row>
    <row r="259" spans="15:15" x14ac:dyDescent="0.2">
      <c r="O259" s="348"/>
    </row>
    <row r="260" spans="15:15" x14ac:dyDescent="0.2">
      <c r="O260" s="348"/>
    </row>
    <row r="261" spans="15:15" x14ac:dyDescent="0.2">
      <c r="O261" s="348"/>
    </row>
    <row r="262" spans="15:15" x14ac:dyDescent="0.2">
      <c r="O262" s="348"/>
    </row>
    <row r="263" spans="15:15" x14ac:dyDescent="0.2">
      <c r="O263" s="348"/>
    </row>
    <row r="264" spans="15:15" x14ac:dyDescent="0.2">
      <c r="O264" s="348"/>
    </row>
    <row r="265" spans="15:15" x14ac:dyDescent="0.2">
      <c r="O265" s="348"/>
    </row>
    <row r="266" spans="15:15" x14ac:dyDescent="0.2">
      <c r="O266" s="348"/>
    </row>
    <row r="267" spans="15:15" x14ac:dyDescent="0.2">
      <c r="O267" s="348"/>
    </row>
    <row r="268" spans="15:15" x14ac:dyDescent="0.2">
      <c r="O268" s="348"/>
    </row>
    <row r="269" spans="15:15" x14ac:dyDescent="0.2">
      <c r="O269" s="348"/>
    </row>
    <row r="270" spans="15:15" x14ac:dyDescent="0.2">
      <c r="O270" s="348"/>
    </row>
    <row r="271" spans="15:15" x14ac:dyDescent="0.2">
      <c r="O271" s="348"/>
    </row>
    <row r="272" spans="15:15" x14ac:dyDescent="0.2">
      <c r="O272" s="348"/>
    </row>
    <row r="273" spans="15:15" x14ac:dyDescent="0.2">
      <c r="O273" s="348"/>
    </row>
    <row r="274" spans="15:15" x14ac:dyDescent="0.2">
      <c r="O274" s="348"/>
    </row>
    <row r="275" spans="15:15" x14ac:dyDescent="0.2">
      <c r="O275" s="348"/>
    </row>
    <row r="276" spans="15:15" x14ac:dyDescent="0.2">
      <c r="O276" s="348"/>
    </row>
    <row r="277" spans="15:15" x14ac:dyDescent="0.2">
      <c r="O277" s="348"/>
    </row>
    <row r="278" spans="15:15" x14ac:dyDescent="0.2">
      <c r="O278" s="348"/>
    </row>
    <row r="279" spans="15:15" x14ac:dyDescent="0.2">
      <c r="O279" s="348"/>
    </row>
    <row r="280" spans="15:15" x14ac:dyDescent="0.2">
      <c r="O280" s="348"/>
    </row>
    <row r="281" spans="15:15" x14ac:dyDescent="0.2">
      <c r="O281" s="348"/>
    </row>
    <row r="282" spans="15:15" x14ac:dyDescent="0.2">
      <c r="O282" s="348"/>
    </row>
    <row r="283" spans="15:15" x14ac:dyDescent="0.2">
      <c r="O283" s="348"/>
    </row>
    <row r="284" spans="15:15" x14ac:dyDescent="0.2">
      <c r="O284" s="348"/>
    </row>
    <row r="285" spans="15:15" x14ac:dyDescent="0.2">
      <c r="O285" s="348"/>
    </row>
    <row r="286" spans="15:15" x14ac:dyDescent="0.2">
      <c r="O286" s="348"/>
    </row>
    <row r="287" spans="15:15" x14ac:dyDescent="0.2">
      <c r="O287" s="348"/>
    </row>
    <row r="288" spans="15:15" x14ac:dyDescent="0.2">
      <c r="O288" s="348"/>
    </row>
    <row r="289" spans="15:15" x14ac:dyDescent="0.2">
      <c r="O289" s="348"/>
    </row>
    <row r="290" spans="15:15" x14ac:dyDescent="0.2">
      <c r="O290" s="348"/>
    </row>
    <row r="291" spans="15:15" x14ac:dyDescent="0.2">
      <c r="O291" s="348"/>
    </row>
    <row r="292" spans="15:15" x14ac:dyDescent="0.2">
      <c r="O292" s="348"/>
    </row>
    <row r="293" spans="15:15" x14ac:dyDescent="0.2">
      <c r="O293" s="348"/>
    </row>
    <row r="294" spans="15:15" x14ac:dyDescent="0.2">
      <c r="O294" s="348"/>
    </row>
    <row r="295" spans="15:15" x14ac:dyDescent="0.2">
      <c r="O295" s="348"/>
    </row>
    <row r="296" spans="15:15" x14ac:dyDescent="0.2">
      <c r="O296" s="348"/>
    </row>
    <row r="297" spans="15:15" x14ac:dyDescent="0.2">
      <c r="O297" s="348"/>
    </row>
    <row r="298" spans="15:15" x14ac:dyDescent="0.2">
      <c r="O298" s="348"/>
    </row>
    <row r="299" spans="15:15" x14ac:dyDescent="0.2">
      <c r="O299" s="348"/>
    </row>
    <row r="300" spans="15:15" x14ac:dyDescent="0.2">
      <c r="O300" s="348"/>
    </row>
    <row r="301" spans="15:15" x14ac:dyDescent="0.2">
      <c r="O301" s="348"/>
    </row>
    <row r="302" spans="15:15" x14ac:dyDescent="0.2">
      <c r="O302" s="348"/>
    </row>
    <row r="303" spans="15:15" x14ac:dyDescent="0.2">
      <c r="O303" s="348"/>
    </row>
    <row r="304" spans="15:15" x14ac:dyDescent="0.2">
      <c r="O304" s="348"/>
    </row>
    <row r="305" spans="15:15" x14ac:dyDescent="0.2">
      <c r="O305" s="348"/>
    </row>
    <row r="306" spans="15:15" x14ac:dyDescent="0.2">
      <c r="O306" s="348"/>
    </row>
    <row r="307" spans="15:15" x14ac:dyDescent="0.2">
      <c r="O307" s="348"/>
    </row>
    <row r="308" spans="15:15" x14ac:dyDescent="0.2">
      <c r="O308" s="348"/>
    </row>
    <row r="309" spans="15:15" x14ac:dyDescent="0.2">
      <c r="O309" s="348"/>
    </row>
    <row r="310" spans="15:15" x14ac:dyDescent="0.2">
      <c r="O310" s="348"/>
    </row>
    <row r="311" spans="15:15" x14ac:dyDescent="0.2">
      <c r="O311" s="348"/>
    </row>
    <row r="312" spans="15:15" x14ac:dyDescent="0.2">
      <c r="O312" s="348"/>
    </row>
    <row r="313" spans="15:15" x14ac:dyDescent="0.2">
      <c r="O313" s="348"/>
    </row>
    <row r="314" spans="15:15" x14ac:dyDescent="0.2">
      <c r="O314" s="348"/>
    </row>
    <row r="315" spans="15:15" x14ac:dyDescent="0.2">
      <c r="O315" s="348"/>
    </row>
    <row r="316" spans="15:15" x14ac:dyDescent="0.2">
      <c r="O316" s="348"/>
    </row>
    <row r="317" spans="15:15" x14ac:dyDescent="0.2">
      <c r="O317" s="348"/>
    </row>
    <row r="318" spans="15:15" x14ac:dyDescent="0.2">
      <c r="O318" s="348"/>
    </row>
    <row r="319" spans="15:15" x14ac:dyDescent="0.2">
      <c r="O319" s="348"/>
    </row>
    <row r="320" spans="15:15" x14ac:dyDescent="0.2">
      <c r="O320" s="348"/>
    </row>
    <row r="321" spans="15:15" x14ac:dyDescent="0.2">
      <c r="O321" s="348"/>
    </row>
    <row r="322" spans="15:15" x14ac:dyDescent="0.2">
      <c r="O322" s="348"/>
    </row>
    <row r="323" spans="15:15" x14ac:dyDescent="0.2">
      <c r="O323" s="348"/>
    </row>
    <row r="324" spans="15:15" x14ac:dyDescent="0.2">
      <c r="O324" s="348"/>
    </row>
    <row r="325" spans="15:15" x14ac:dyDescent="0.2">
      <c r="O325" s="348"/>
    </row>
    <row r="326" spans="15:15" x14ac:dyDescent="0.2">
      <c r="O326" s="348"/>
    </row>
    <row r="327" spans="15:15" x14ac:dyDescent="0.2">
      <c r="O327" s="348"/>
    </row>
    <row r="328" spans="15:15" x14ac:dyDescent="0.2">
      <c r="O328" s="348"/>
    </row>
    <row r="329" spans="15:15" x14ac:dyDescent="0.2">
      <c r="O329" s="348"/>
    </row>
    <row r="330" spans="15:15" x14ac:dyDescent="0.2">
      <c r="O330" s="348"/>
    </row>
    <row r="331" spans="15:15" x14ac:dyDescent="0.2">
      <c r="O331" s="348"/>
    </row>
    <row r="332" spans="15:15" x14ac:dyDescent="0.2">
      <c r="O332" s="348"/>
    </row>
    <row r="333" spans="15:15" x14ac:dyDescent="0.2">
      <c r="O333" s="348"/>
    </row>
    <row r="334" spans="15:15" x14ac:dyDescent="0.2">
      <c r="O334" s="348"/>
    </row>
    <row r="335" spans="15:15" x14ac:dyDescent="0.2">
      <c r="O335" s="348"/>
    </row>
    <row r="336" spans="15:15" x14ac:dyDescent="0.2">
      <c r="O336" s="348"/>
    </row>
    <row r="337" spans="15:15" x14ac:dyDescent="0.2">
      <c r="O337" s="348"/>
    </row>
    <row r="338" spans="15:15" x14ac:dyDescent="0.2">
      <c r="O338" s="348"/>
    </row>
    <row r="339" spans="15:15" x14ac:dyDescent="0.2">
      <c r="O339" s="348"/>
    </row>
    <row r="340" spans="15:15" x14ac:dyDescent="0.2">
      <c r="O340" s="348"/>
    </row>
    <row r="341" spans="15:15" x14ac:dyDescent="0.2">
      <c r="O341" s="348"/>
    </row>
    <row r="342" spans="15:15" x14ac:dyDescent="0.2">
      <c r="O342" s="348"/>
    </row>
    <row r="343" spans="15:15" x14ac:dyDescent="0.2">
      <c r="O343" s="348"/>
    </row>
    <row r="344" spans="15:15" x14ac:dyDescent="0.2">
      <c r="O344" s="348"/>
    </row>
    <row r="345" spans="15:15" x14ac:dyDescent="0.2">
      <c r="O345" s="348"/>
    </row>
    <row r="346" spans="15:15" x14ac:dyDescent="0.2">
      <c r="O346" s="348"/>
    </row>
    <row r="347" spans="15:15" x14ac:dyDescent="0.2">
      <c r="O347" s="348"/>
    </row>
    <row r="348" spans="15:15" x14ac:dyDescent="0.2">
      <c r="O348" s="348"/>
    </row>
    <row r="349" spans="15:15" x14ac:dyDescent="0.2">
      <c r="O349" s="348"/>
    </row>
    <row r="350" spans="15:15" x14ac:dyDescent="0.2">
      <c r="O350" s="348"/>
    </row>
    <row r="351" spans="15:15" x14ac:dyDescent="0.2">
      <c r="O351" s="348"/>
    </row>
    <row r="352" spans="15:15" x14ac:dyDescent="0.2">
      <c r="O352" s="348"/>
    </row>
    <row r="353" spans="15:15" x14ac:dyDescent="0.2">
      <c r="O353" s="348"/>
    </row>
    <row r="354" spans="15:15" x14ac:dyDescent="0.2">
      <c r="O354" s="348"/>
    </row>
    <row r="355" spans="15:15" x14ac:dyDescent="0.2">
      <c r="O355" s="348"/>
    </row>
    <row r="356" spans="15:15" x14ac:dyDescent="0.2">
      <c r="O356" s="348"/>
    </row>
    <row r="357" spans="15:15" x14ac:dyDescent="0.2">
      <c r="O357" s="348"/>
    </row>
    <row r="358" spans="15:15" x14ac:dyDescent="0.2">
      <c r="O358" s="348"/>
    </row>
    <row r="359" spans="15:15" x14ac:dyDescent="0.2">
      <c r="O359" s="348"/>
    </row>
    <row r="360" spans="15:15" x14ac:dyDescent="0.2">
      <c r="O360" s="348"/>
    </row>
    <row r="361" spans="15:15" x14ac:dyDescent="0.2">
      <c r="O361" s="348"/>
    </row>
    <row r="362" spans="15:15" x14ac:dyDescent="0.2">
      <c r="O362" s="348"/>
    </row>
    <row r="363" spans="15:15" x14ac:dyDescent="0.2">
      <c r="O363" s="348"/>
    </row>
    <row r="364" spans="15:15" x14ac:dyDescent="0.2">
      <c r="O364" s="348"/>
    </row>
    <row r="365" spans="15:15" x14ac:dyDescent="0.2">
      <c r="O365" s="348"/>
    </row>
    <row r="366" spans="15:15" x14ac:dyDescent="0.2">
      <c r="O366" s="348"/>
    </row>
    <row r="367" spans="15:15" x14ac:dyDescent="0.2">
      <c r="O367" s="348"/>
    </row>
    <row r="368" spans="15:15" x14ac:dyDescent="0.2">
      <c r="O368" s="348"/>
    </row>
    <row r="369" spans="15:15" x14ac:dyDescent="0.2">
      <c r="O369" s="348"/>
    </row>
    <row r="370" spans="15:15" x14ac:dyDescent="0.2">
      <c r="O370" s="348"/>
    </row>
    <row r="371" spans="15:15" x14ac:dyDescent="0.2">
      <c r="O371" s="348"/>
    </row>
    <row r="372" spans="15:15" x14ac:dyDescent="0.2">
      <c r="O372" s="348"/>
    </row>
  </sheetData>
  <mergeCells count="33">
    <mergeCell ref="A13:M13"/>
    <mergeCell ref="A20:M20"/>
    <mergeCell ref="A19:K19"/>
    <mergeCell ref="L18:M18"/>
    <mergeCell ref="L19:M19"/>
    <mergeCell ref="H22:I22"/>
    <mergeCell ref="J22:K22"/>
    <mergeCell ref="L22:M22"/>
    <mergeCell ref="A14:M14"/>
    <mergeCell ref="L17:M17"/>
    <mergeCell ref="A21:A22"/>
    <mergeCell ref="B21:M21"/>
    <mergeCell ref="B22:C22"/>
    <mergeCell ref="D22:E22"/>
    <mergeCell ref="F22:G22"/>
    <mergeCell ref="A1:M7"/>
    <mergeCell ref="A8:M8"/>
    <mergeCell ref="A9:M9"/>
    <mergeCell ref="A10:M10"/>
    <mergeCell ref="A11:M11"/>
    <mergeCell ref="O1:O32"/>
    <mergeCell ref="O33:O66"/>
    <mergeCell ref="O67:O100"/>
    <mergeCell ref="O101:O134"/>
    <mergeCell ref="N1:N169"/>
    <mergeCell ref="O254:O287"/>
    <mergeCell ref="O288:O321"/>
    <mergeCell ref="O322:O355"/>
    <mergeCell ref="O356:O372"/>
    <mergeCell ref="O135:O168"/>
    <mergeCell ref="O169:O185"/>
    <mergeCell ref="O186:O219"/>
    <mergeCell ref="O220:O253"/>
  </mergeCells>
  <phoneticPr fontId="8" type="noConversion"/>
  <hyperlinks>
    <hyperlink ref="N1:N170" location="СОДЕРЖАНИЕ!A1" display="СОДЕРЖАНИЕ!A1"/>
    <hyperlink ref="O1:O185" location="СОДЕРЖАНИЕ!R1C1" display="Вернуться в СОДЕРЖАНИЕ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indexed="17"/>
  </sheetPr>
  <dimension ref="A1:T372"/>
  <sheetViews>
    <sheetView zoomScaleNormal="100" workbookViewId="0">
      <selection activeCell="P11" sqref="P11"/>
    </sheetView>
  </sheetViews>
  <sheetFormatPr defaultRowHeight="12.75" x14ac:dyDescent="0.2"/>
  <cols>
    <col min="1" max="11" width="8.28515625" customWidth="1"/>
    <col min="12" max="12" width="8.7109375" customWidth="1"/>
    <col min="13" max="13" width="4.85546875" bestFit="1" customWidth="1"/>
    <col min="14" max="14" width="3.85546875" style="24" customWidth="1"/>
    <col min="15" max="15" width="8" bestFit="1" customWidth="1"/>
    <col min="16" max="20" width="7" bestFit="1" customWidth="1"/>
  </cols>
  <sheetData>
    <row r="1" spans="1:16" x14ac:dyDescent="0.2">
      <c r="A1" s="339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48" t="s">
        <v>1349</v>
      </c>
    </row>
    <row r="2" spans="1:16" x14ac:dyDescent="0.2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48"/>
    </row>
    <row r="3" spans="1:16" x14ac:dyDescent="0.2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48"/>
    </row>
    <row r="4" spans="1:16" x14ac:dyDescent="0.2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48"/>
    </row>
    <row r="5" spans="1:16" x14ac:dyDescent="0.2">
      <c r="A5" s="339"/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48"/>
    </row>
    <row r="6" spans="1:16" ht="16.5" x14ac:dyDescent="0.2">
      <c r="A6" s="340" t="s">
        <v>309</v>
      </c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340"/>
      <c r="N6" s="348"/>
    </row>
    <row r="7" spans="1:16" ht="16.5" x14ac:dyDescent="0.2">
      <c r="A7" s="340" t="s">
        <v>310</v>
      </c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8"/>
    </row>
    <row r="8" spans="1:16" x14ac:dyDescent="0.2">
      <c r="A8" s="621" t="s">
        <v>311</v>
      </c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348"/>
    </row>
    <row r="9" spans="1:16" ht="6" customHeight="1" x14ac:dyDescent="0.2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22"/>
      <c r="L9" s="322"/>
      <c r="M9" s="322"/>
      <c r="N9" s="348"/>
    </row>
    <row r="10" spans="1:16" x14ac:dyDescent="0.2">
      <c r="A10" s="621" t="s">
        <v>1023</v>
      </c>
      <c r="B10" s="621"/>
      <c r="C10" s="621"/>
      <c r="D10" s="471"/>
      <c r="E10" s="322"/>
      <c r="F10" s="322"/>
      <c r="G10" s="322"/>
      <c r="H10" s="322"/>
      <c r="I10" s="322"/>
      <c r="J10" s="322"/>
      <c r="K10" s="322"/>
      <c r="L10" s="322"/>
      <c r="M10" s="322"/>
      <c r="N10" s="348"/>
    </row>
    <row r="11" spans="1:16" ht="7.5" customHeight="1" x14ac:dyDescent="0.2">
      <c r="A11" s="322"/>
      <c r="B11" s="322"/>
      <c r="C11" s="322"/>
      <c r="D11" s="321"/>
      <c r="E11" s="322"/>
      <c r="F11" s="322"/>
      <c r="G11" s="322"/>
      <c r="H11" s="322"/>
      <c r="I11" s="322"/>
      <c r="J11" s="322"/>
      <c r="K11" s="322"/>
      <c r="L11" s="322"/>
      <c r="M11" s="322"/>
      <c r="N11" s="348"/>
    </row>
    <row r="12" spans="1:16" x14ac:dyDescent="0.2">
      <c r="A12" s="698" t="s">
        <v>1024</v>
      </c>
      <c r="B12" s="685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348"/>
    </row>
    <row r="13" spans="1:16" x14ac:dyDescent="0.2">
      <c r="A13" s="684" t="s">
        <v>312</v>
      </c>
      <c r="B13" s="685"/>
      <c r="C13" s="685"/>
      <c r="D13" s="685"/>
      <c r="E13" s="685"/>
      <c r="F13" s="685"/>
      <c r="G13" s="685"/>
      <c r="H13" s="685"/>
      <c r="I13" s="685"/>
      <c r="J13" s="685"/>
      <c r="K13" s="685"/>
      <c r="L13" s="685"/>
      <c r="M13" s="685"/>
      <c r="N13" s="348"/>
    </row>
    <row r="14" spans="1:16" x14ac:dyDescent="0.2">
      <c r="A14" s="684" t="s">
        <v>1025</v>
      </c>
      <c r="B14" s="685"/>
      <c r="C14" s="685"/>
      <c r="D14" s="685"/>
      <c r="E14" s="685"/>
      <c r="F14" s="685"/>
      <c r="G14" s="685"/>
      <c r="H14" s="685"/>
      <c r="I14" s="685"/>
      <c r="J14" s="685"/>
      <c r="K14" s="685"/>
      <c r="L14" s="685"/>
      <c r="M14" s="685"/>
      <c r="N14" s="348"/>
    </row>
    <row r="15" spans="1:16" x14ac:dyDescent="0.2">
      <c r="A15" s="684" t="s">
        <v>1027</v>
      </c>
      <c r="B15" s="685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348"/>
    </row>
    <row r="16" spans="1:16" x14ac:dyDescent="0.2">
      <c r="A16" s="684" t="s">
        <v>1029</v>
      </c>
      <c r="B16" s="685"/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685"/>
      <c r="N16" s="348"/>
      <c r="O16" s="24"/>
      <c r="P16" s="24"/>
    </row>
    <row r="17" spans="1:20" x14ac:dyDescent="0.2">
      <c r="A17" s="323"/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48"/>
      <c r="O17" s="24"/>
      <c r="P17" s="24"/>
    </row>
    <row r="18" spans="1:20" x14ac:dyDescent="0.2">
      <c r="A18" s="699" t="s">
        <v>1030</v>
      </c>
      <c r="B18" s="700"/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348"/>
      <c r="O18" s="24"/>
      <c r="P18" s="24"/>
    </row>
    <row r="19" spans="1:20" ht="13.5" thickBot="1" x14ac:dyDescent="0.25">
      <c r="A19" s="345">
        <f>СОДЕРЖАНИЕ!C2</f>
        <v>45153</v>
      </c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8"/>
      <c r="O19" s="24"/>
      <c r="P19" s="24"/>
    </row>
    <row r="20" spans="1:20" ht="18" customHeight="1" thickTop="1" thickBot="1" x14ac:dyDescent="0.25">
      <c r="A20" s="706" t="s">
        <v>1031</v>
      </c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14" t="s">
        <v>1032</v>
      </c>
      <c r="M20" s="715"/>
      <c r="N20" s="348"/>
      <c r="O20" s="24"/>
      <c r="P20" s="24"/>
    </row>
    <row r="21" spans="1:20" ht="18" customHeight="1" thickTop="1" thickBot="1" x14ac:dyDescent="0.25">
      <c r="A21" s="682" t="s">
        <v>1033</v>
      </c>
      <c r="B21" s="683"/>
      <c r="C21" s="683"/>
      <c r="D21" s="683"/>
      <c r="E21" s="683"/>
      <c r="F21" s="683"/>
      <c r="G21" s="683"/>
      <c r="H21" s="683"/>
      <c r="I21" s="683"/>
      <c r="J21" s="683"/>
      <c r="K21" s="683"/>
      <c r="L21" s="716"/>
      <c r="M21" s="717"/>
      <c r="N21" s="348"/>
      <c r="O21" s="24"/>
      <c r="P21" s="24"/>
    </row>
    <row r="22" spans="1:20" ht="18" customHeight="1" thickTop="1" x14ac:dyDescent="0.2">
      <c r="A22" s="701" t="s">
        <v>1034</v>
      </c>
      <c r="B22" s="702"/>
      <c r="C22" s="702"/>
      <c r="D22" s="702"/>
      <c r="E22" s="702"/>
      <c r="F22" s="702"/>
      <c r="G22" s="702"/>
      <c r="H22" s="702"/>
      <c r="I22" s="702"/>
      <c r="J22" s="702"/>
      <c r="K22" s="703"/>
      <c r="L22" s="704">
        <v>140712.85973162876</v>
      </c>
      <c r="M22" s="705"/>
      <c r="N22" s="348"/>
      <c r="O22" s="24"/>
      <c r="P22" s="24"/>
    </row>
    <row r="23" spans="1:20" ht="18" customHeight="1" x14ac:dyDescent="0.2">
      <c r="A23" s="688" t="s">
        <v>1035</v>
      </c>
      <c r="B23" s="689"/>
      <c r="C23" s="689"/>
      <c r="D23" s="689"/>
      <c r="E23" s="689"/>
      <c r="F23" s="689"/>
      <c r="G23" s="689"/>
      <c r="H23" s="689"/>
      <c r="I23" s="689"/>
      <c r="J23" s="689"/>
      <c r="K23" s="690"/>
      <c r="L23" s="691">
        <v>126068.06685876478</v>
      </c>
      <c r="M23" s="692"/>
      <c r="N23" s="348"/>
      <c r="O23" s="24"/>
      <c r="P23" s="24"/>
    </row>
    <row r="24" spans="1:20" ht="18" customHeight="1" x14ac:dyDescent="0.2">
      <c r="A24" s="693" t="s">
        <v>1036</v>
      </c>
      <c r="B24" s="694"/>
      <c r="C24" s="694"/>
      <c r="D24" s="694"/>
      <c r="E24" s="694"/>
      <c r="F24" s="694"/>
      <c r="G24" s="694"/>
      <c r="H24" s="694"/>
      <c r="I24" s="694"/>
      <c r="J24" s="694"/>
      <c r="K24" s="695"/>
      <c r="L24" s="696">
        <v>138441.78534019677</v>
      </c>
      <c r="M24" s="697"/>
      <c r="N24" s="348"/>
      <c r="O24" s="24"/>
      <c r="P24" s="24"/>
    </row>
    <row r="25" spans="1:20" ht="18" customHeight="1" x14ac:dyDescent="0.2">
      <c r="A25" s="688" t="s">
        <v>1037</v>
      </c>
      <c r="B25" s="689"/>
      <c r="C25" s="689"/>
      <c r="D25" s="689"/>
      <c r="E25" s="689"/>
      <c r="F25" s="689"/>
      <c r="G25" s="689"/>
      <c r="H25" s="689"/>
      <c r="I25" s="689"/>
      <c r="J25" s="689"/>
      <c r="K25" s="690"/>
      <c r="L25" s="691">
        <v>144007.12991649599</v>
      </c>
      <c r="M25" s="692"/>
      <c r="N25" s="348"/>
      <c r="O25" s="24"/>
      <c r="P25" s="24"/>
    </row>
    <row r="26" spans="1:20" ht="18" customHeight="1" thickBot="1" x14ac:dyDescent="0.25">
      <c r="A26" s="708" t="s">
        <v>1038</v>
      </c>
      <c r="B26" s="709"/>
      <c r="C26" s="709"/>
      <c r="D26" s="709"/>
      <c r="E26" s="709"/>
      <c r="F26" s="709"/>
      <c r="G26" s="709"/>
      <c r="H26" s="709"/>
      <c r="I26" s="709"/>
      <c r="J26" s="709"/>
      <c r="K26" s="710"/>
      <c r="L26" s="711">
        <v>156382.46482098242</v>
      </c>
      <c r="M26" s="712"/>
      <c r="N26" s="348"/>
      <c r="O26" s="24"/>
      <c r="P26" s="24"/>
    </row>
    <row r="27" spans="1:20" ht="18" customHeight="1" thickTop="1" thickBot="1" x14ac:dyDescent="0.25">
      <c r="A27" s="682" t="s">
        <v>1039</v>
      </c>
      <c r="B27" s="683"/>
      <c r="C27" s="683"/>
      <c r="D27" s="683"/>
      <c r="E27" s="683"/>
      <c r="F27" s="683"/>
      <c r="G27" s="683"/>
      <c r="H27" s="683"/>
      <c r="I27" s="683"/>
      <c r="J27" s="683"/>
      <c r="K27" s="683"/>
      <c r="L27" s="681"/>
      <c r="M27" s="718"/>
      <c r="N27" s="348"/>
      <c r="O27" s="24"/>
      <c r="P27" s="24"/>
    </row>
    <row r="28" spans="1:20" ht="18" customHeight="1" thickTop="1" x14ac:dyDescent="0.2">
      <c r="A28" s="688" t="s">
        <v>1040</v>
      </c>
      <c r="B28" s="689"/>
      <c r="C28" s="689"/>
      <c r="D28" s="689"/>
      <c r="E28" s="689"/>
      <c r="F28" s="689"/>
      <c r="G28" s="689"/>
      <c r="H28" s="689"/>
      <c r="I28" s="689"/>
      <c r="J28" s="689"/>
      <c r="K28" s="690"/>
      <c r="L28" s="691">
        <v>162869.17053828956</v>
      </c>
      <c r="M28" s="692"/>
      <c r="N28" s="348"/>
      <c r="O28" s="190"/>
      <c r="P28" s="190"/>
      <c r="Q28" s="190"/>
      <c r="R28" s="190"/>
      <c r="S28" s="190"/>
      <c r="T28" s="190"/>
    </row>
    <row r="29" spans="1:20" ht="18" customHeight="1" x14ac:dyDescent="0.2">
      <c r="A29" s="693" t="s">
        <v>1041</v>
      </c>
      <c r="B29" s="694"/>
      <c r="C29" s="694"/>
      <c r="D29" s="694"/>
      <c r="E29" s="694"/>
      <c r="F29" s="694"/>
      <c r="G29" s="694"/>
      <c r="H29" s="694"/>
      <c r="I29" s="694"/>
      <c r="J29" s="694"/>
      <c r="K29" s="695"/>
      <c r="L29" s="696">
        <v>139743.00589898878</v>
      </c>
      <c r="M29" s="697"/>
      <c r="N29" s="348"/>
      <c r="O29" s="190"/>
      <c r="P29" s="190"/>
      <c r="Q29" s="190"/>
      <c r="R29" s="190"/>
      <c r="S29" s="190"/>
      <c r="T29" s="190"/>
    </row>
    <row r="30" spans="1:20" ht="18" customHeight="1" thickBot="1" x14ac:dyDescent="0.25">
      <c r="A30" s="688" t="s">
        <v>1042</v>
      </c>
      <c r="B30" s="689"/>
      <c r="C30" s="689"/>
      <c r="D30" s="689"/>
      <c r="E30" s="689"/>
      <c r="F30" s="689"/>
      <c r="G30" s="689"/>
      <c r="H30" s="689"/>
      <c r="I30" s="689"/>
      <c r="J30" s="689"/>
      <c r="K30" s="690"/>
      <c r="L30" s="691">
        <v>151753.02919318082</v>
      </c>
      <c r="M30" s="692"/>
      <c r="N30" s="348"/>
      <c r="O30" s="190"/>
      <c r="P30" s="190"/>
      <c r="Q30" s="190"/>
      <c r="R30" s="190"/>
      <c r="S30" s="190"/>
      <c r="T30" s="190"/>
    </row>
    <row r="31" spans="1:20" ht="18" customHeight="1" thickTop="1" thickBot="1" x14ac:dyDescent="0.25">
      <c r="A31" s="682" t="s">
        <v>1043</v>
      </c>
      <c r="B31" s="683"/>
      <c r="C31" s="683"/>
      <c r="D31" s="683"/>
      <c r="E31" s="683"/>
      <c r="F31" s="683"/>
      <c r="G31" s="683"/>
      <c r="H31" s="683"/>
      <c r="I31" s="683"/>
      <c r="J31" s="683"/>
      <c r="K31" s="683"/>
      <c r="L31" s="681"/>
      <c r="M31" s="718"/>
      <c r="N31" s="348"/>
      <c r="O31" s="190"/>
      <c r="P31" s="190"/>
      <c r="Q31" s="190"/>
      <c r="R31" s="190"/>
      <c r="S31" s="190"/>
      <c r="T31" s="190"/>
    </row>
    <row r="32" spans="1:20" ht="18" customHeight="1" thickTop="1" x14ac:dyDescent="0.2">
      <c r="A32" s="701" t="s">
        <v>1044</v>
      </c>
      <c r="B32" s="702"/>
      <c r="C32" s="702"/>
      <c r="D32" s="702"/>
      <c r="E32" s="702"/>
      <c r="F32" s="702"/>
      <c r="G32" s="702"/>
      <c r="H32" s="702"/>
      <c r="I32" s="702"/>
      <c r="J32" s="702"/>
      <c r="K32" s="703"/>
      <c r="L32" s="686">
        <v>168162.95604144959</v>
      </c>
      <c r="M32" s="687"/>
      <c r="N32" s="348"/>
      <c r="O32" s="190"/>
      <c r="P32" s="190"/>
      <c r="Q32" s="190"/>
      <c r="R32" s="190"/>
      <c r="S32" s="190"/>
      <c r="T32" s="190"/>
    </row>
    <row r="33" spans="1:20" ht="18" customHeight="1" x14ac:dyDescent="0.2">
      <c r="A33" s="688" t="s">
        <v>1045</v>
      </c>
      <c r="B33" s="689"/>
      <c r="C33" s="689"/>
      <c r="D33" s="689"/>
      <c r="E33" s="689"/>
      <c r="F33" s="689"/>
      <c r="G33" s="689"/>
      <c r="H33" s="689"/>
      <c r="I33" s="689"/>
      <c r="J33" s="689"/>
      <c r="K33" s="690"/>
      <c r="L33" s="691">
        <v>151643.11242548158</v>
      </c>
      <c r="M33" s="713"/>
      <c r="N33" s="347" t="s">
        <v>1349</v>
      </c>
      <c r="O33" s="190"/>
      <c r="P33" s="190"/>
      <c r="Q33" s="190"/>
      <c r="R33" s="190"/>
      <c r="S33" s="190"/>
      <c r="T33" s="190"/>
    </row>
    <row r="34" spans="1:20" ht="18" customHeight="1" thickBot="1" x14ac:dyDescent="0.25">
      <c r="A34" s="693" t="s">
        <v>1046</v>
      </c>
      <c r="B34" s="694"/>
      <c r="C34" s="694"/>
      <c r="D34" s="694"/>
      <c r="E34" s="694"/>
      <c r="F34" s="694"/>
      <c r="G34" s="694"/>
      <c r="H34" s="694"/>
      <c r="I34" s="694"/>
      <c r="J34" s="694"/>
      <c r="K34" s="695"/>
      <c r="L34" s="696">
        <v>164485.59359268958</v>
      </c>
      <c r="M34" s="719"/>
      <c r="N34" s="347"/>
      <c r="O34" s="190"/>
      <c r="P34" s="190"/>
      <c r="Q34" s="190"/>
      <c r="R34" s="190"/>
      <c r="S34" s="190"/>
      <c r="T34" s="190"/>
    </row>
    <row r="35" spans="1:20" ht="18" customHeight="1" thickTop="1" thickBot="1" x14ac:dyDescent="0.25">
      <c r="A35" s="682" t="s">
        <v>1047</v>
      </c>
      <c r="B35" s="683"/>
      <c r="C35" s="683"/>
      <c r="D35" s="683"/>
      <c r="E35" s="683"/>
      <c r="F35" s="683"/>
      <c r="G35" s="683"/>
      <c r="H35" s="683"/>
      <c r="I35" s="683"/>
      <c r="J35" s="683"/>
      <c r="K35" s="683"/>
      <c r="L35" s="681"/>
      <c r="M35" s="681"/>
      <c r="N35" s="347"/>
      <c r="O35" s="190"/>
      <c r="P35" s="190"/>
      <c r="Q35" s="190"/>
      <c r="R35" s="190"/>
      <c r="S35" s="190"/>
      <c r="T35" s="190"/>
    </row>
    <row r="36" spans="1:20" ht="18" customHeight="1" thickTop="1" x14ac:dyDescent="0.2">
      <c r="A36" s="688" t="s">
        <v>1044</v>
      </c>
      <c r="B36" s="689"/>
      <c r="C36" s="689"/>
      <c r="D36" s="689"/>
      <c r="E36" s="689"/>
      <c r="F36" s="689"/>
      <c r="G36" s="689"/>
      <c r="H36" s="689"/>
      <c r="I36" s="689"/>
      <c r="J36" s="689"/>
      <c r="K36" s="690"/>
      <c r="L36" s="691">
        <v>176474.6033871744</v>
      </c>
      <c r="M36" s="713"/>
      <c r="N36" s="347"/>
      <c r="O36" s="190"/>
      <c r="P36" s="190"/>
      <c r="Q36" s="190"/>
      <c r="R36" s="190"/>
      <c r="S36" s="190"/>
      <c r="T36" s="190"/>
    </row>
    <row r="37" spans="1:20" ht="18" customHeight="1" x14ac:dyDescent="0.2">
      <c r="A37" s="693" t="s">
        <v>1045</v>
      </c>
      <c r="B37" s="694"/>
      <c r="C37" s="694"/>
      <c r="D37" s="694"/>
      <c r="E37" s="694"/>
      <c r="F37" s="694"/>
      <c r="G37" s="694"/>
      <c r="H37" s="694"/>
      <c r="I37" s="694"/>
      <c r="J37" s="694"/>
      <c r="K37" s="695"/>
      <c r="L37" s="696">
        <v>161815.26270682079</v>
      </c>
      <c r="M37" s="719"/>
      <c r="N37" s="347"/>
      <c r="O37" s="190"/>
      <c r="P37" s="190"/>
      <c r="Q37" s="190"/>
      <c r="R37" s="190"/>
      <c r="S37" s="190"/>
      <c r="T37" s="190"/>
    </row>
    <row r="38" spans="1:20" ht="18" customHeight="1" thickBot="1" x14ac:dyDescent="0.25">
      <c r="A38" s="688" t="s">
        <v>1046</v>
      </c>
      <c r="B38" s="689"/>
      <c r="C38" s="689"/>
      <c r="D38" s="689"/>
      <c r="E38" s="689"/>
      <c r="F38" s="689"/>
      <c r="G38" s="689"/>
      <c r="H38" s="689"/>
      <c r="I38" s="689"/>
      <c r="J38" s="689"/>
      <c r="K38" s="690"/>
      <c r="L38" s="691">
        <v>186763.13612843037</v>
      </c>
      <c r="M38" s="713"/>
      <c r="N38" s="347"/>
      <c r="O38" s="190"/>
      <c r="P38" s="190"/>
      <c r="Q38" s="190"/>
      <c r="R38" s="190"/>
      <c r="S38" s="190"/>
      <c r="T38" s="190"/>
    </row>
    <row r="39" spans="1:20" ht="18" customHeight="1" thickTop="1" thickBot="1" x14ac:dyDescent="0.25">
      <c r="A39" s="682" t="s">
        <v>1048</v>
      </c>
      <c r="B39" s="683"/>
      <c r="C39" s="683"/>
      <c r="D39" s="683"/>
      <c r="E39" s="683"/>
      <c r="F39" s="683"/>
      <c r="G39" s="683"/>
      <c r="H39" s="683"/>
      <c r="I39" s="683"/>
      <c r="J39" s="683"/>
      <c r="K39" s="683"/>
      <c r="L39" s="681"/>
      <c r="M39" s="681"/>
      <c r="N39" s="347"/>
      <c r="O39" s="190"/>
      <c r="P39" s="190"/>
      <c r="Q39" s="190"/>
      <c r="R39" s="190"/>
      <c r="S39" s="190"/>
      <c r="T39" s="190"/>
    </row>
    <row r="40" spans="1:20" ht="18" customHeight="1" thickTop="1" x14ac:dyDescent="0.2">
      <c r="A40" s="701" t="s">
        <v>1044</v>
      </c>
      <c r="B40" s="702"/>
      <c r="C40" s="702"/>
      <c r="D40" s="702"/>
      <c r="E40" s="702"/>
      <c r="F40" s="702"/>
      <c r="G40" s="702"/>
      <c r="H40" s="702"/>
      <c r="I40" s="702"/>
      <c r="J40" s="702"/>
      <c r="K40" s="703"/>
      <c r="L40" s="704">
        <v>190495.45696103998</v>
      </c>
      <c r="M40" s="720"/>
      <c r="N40" s="347"/>
    </row>
    <row r="41" spans="1:20" ht="18" customHeight="1" x14ac:dyDescent="0.2">
      <c r="A41" s="688" t="s">
        <v>1045</v>
      </c>
      <c r="B41" s="689"/>
      <c r="C41" s="689"/>
      <c r="D41" s="689"/>
      <c r="E41" s="689"/>
      <c r="F41" s="689"/>
      <c r="G41" s="689"/>
      <c r="H41" s="689"/>
      <c r="I41" s="689"/>
      <c r="J41" s="689"/>
      <c r="K41" s="690"/>
      <c r="L41" s="691">
        <v>175834.49985763198</v>
      </c>
      <c r="M41" s="713"/>
      <c r="N41" s="347"/>
    </row>
    <row r="42" spans="1:20" ht="18" customHeight="1" thickBot="1" x14ac:dyDescent="0.25">
      <c r="A42" s="693" t="s">
        <v>1046</v>
      </c>
      <c r="B42" s="694"/>
      <c r="C42" s="694"/>
      <c r="D42" s="694"/>
      <c r="E42" s="694"/>
      <c r="F42" s="694"/>
      <c r="G42" s="694"/>
      <c r="H42" s="694"/>
      <c r="I42" s="694"/>
      <c r="J42" s="694"/>
      <c r="K42" s="695"/>
      <c r="L42" s="696">
        <v>194935.77109147681</v>
      </c>
      <c r="M42" s="719"/>
      <c r="N42" s="347"/>
    </row>
    <row r="43" spans="1:20" ht="18" customHeight="1" thickTop="1" thickBot="1" x14ac:dyDescent="0.25">
      <c r="A43" s="682" t="s">
        <v>1049</v>
      </c>
      <c r="B43" s="683"/>
      <c r="C43" s="683"/>
      <c r="D43" s="683"/>
      <c r="E43" s="683"/>
      <c r="F43" s="683"/>
      <c r="G43" s="683"/>
      <c r="H43" s="683"/>
      <c r="I43" s="683"/>
      <c r="J43" s="683"/>
      <c r="K43" s="683"/>
      <c r="L43" s="681"/>
      <c r="M43" s="681"/>
      <c r="N43" s="347"/>
    </row>
    <row r="44" spans="1:20" ht="18" customHeight="1" thickTop="1" x14ac:dyDescent="0.2">
      <c r="A44" s="688" t="s">
        <v>1050</v>
      </c>
      <c r="B44" s="689"/>
      <c r="C44" s="689"/>
      <c r="D44" s="689"/>
      <c r="E44" s="689"/>
      <c r="F44" s="689"/>
      <c r="G44" s="689"/>
      <c r="H44" s="689"/>
      <c r="I44" s="689"/>
      <c r="J44" s="689"/>
      <c r="K44" s="690"/>
      <c r="L44" s="691">
        <v>204311.02480699678</v>
      </c>
      <c r="M44" s="713"/>
      <c r="N44" s="347"/>
    </row>
    <row r="45" spans="1:20" ht="18" customHeight="1" x14ac:dyDescent="0.2">
      <c r="A45" s="693" t="s">
        <v>1051</v>
      </c>
      <c r="B45" s="694"/>
      <c r="C45" s="694"/>
      <c r="D45" s="694"/>
      <c r="E45" s="694"/>
      <c r="F45" s="694"/>
      <c r="G45" s="694"/>
      <c r="H45" s="694"/>
      <c r="I45" s="694"/>
      <c r="J45" s="694"/>
      <c r="K45" s="695"/>
      <c r="L45" s="696">
        <v>189654.91697275202</v>
      </c>
      <c r="M45" s="719"/>
      <c r="N45" s="347"/>
    </row>
    <row r="46" spans="1:20" ht="18" customHeight="1" thickBot="1" x14ac:dyDescent="0.25">
      <c r="A46" s="688" t="s">
        <v>1052</v>
      </c>
      <c r="B46" s="689"/>
      <c r="C46" s="689"/>
      <c r="D46" s="689"/>
      <c r="E46" s="689"/>
      <c r="F46" s="689"/>
      <c r="G46" s="689"/>
      <c r="H46" s="689"/>
      <c r="I46" s="689"/>
      <c r="J46" s="689"/>
      <c r="K46" s="690"/>
      <c r="L46" s="691">
        <v>209192.62243128481</v>
      </c>
      <c r="M46" s="713"/>
      <c r="N46" s="347"/>
    </row>
    <row r="47" spans="1:20" ht="18" customHeight="1" thickTop="1" thickBot="1" x14ac:dyDescent="0.25">
      <c r="A47" s="682" t="s">
        <v>1053</v>
      </c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1"/>
      <c r="M47" s="681"/>
      <c r="N47" s="347"/>
    </row>
    <row r="48" spans="1:20" ht="18" customHeight="1" thickTop="1" x14ac:dyDescent="0.2">
      <c r="A48" s="701" t="s">
        <v>1044</v>
      </c>
      <c r="B48" s="702"/>
      <c r="C48" s="702"/>
      <c r="D48" s="702"/>
      <c r="E48" s="702"/>
      <c r="F48" s="702"/>
      <c r="G48" s="702"/>
      <c r="H48" s="702"/>
      <c r="I48" s="702"/>
      <c r="J48" s="702"/>
      <c r="K48" s="703"/>
      <c r="L48" s="704">
        <v>206813.247695208</v>
      </c>
      <c r="M48" s="720"/>
      <c r="N48" s="347"/>
    </row>
    <row r="49" spans="1:14" ht="18" customHeight="1" x14ac:dyDescent="0.2">
      <c r="A49" s="688" t="s">
        <v>1045</v>
      </c>
      <c r="B49" s="689"/>
      <c r="C49" s="689"/>
      <c r="D49" s="689"/>
      <c r="E49" s="689"/>
      <c r="F49" s="689"/>
      <c r="G49" s="689"/>
      <c r="H49" s="689"/>
      <c r="I49" s="689"/>
      <c r="J49" s="689"/>
      <c r="K49" s="690"/>
      <c r="L49" s="691">
        <v>203465.63554954558</v>
      </c>
      <c r="M49" s="719"/>
      <c r="N49" s="347"/>
    </row>
    <row r="50" spans="1:14" ht="18" customHeight="1" x14ac:dyDescent="0.2">
      <c r="A50" s="693" t="s">
        <v>1054</v>
      </c>
      <c r="B50" s="721"/>
      <c r="C50" s="721"/>
      <c r="D50" s="721"/>
      <c r="E50" s="721"/>
      <c r="F50" s="721"/>
      <c r="G50" s="721"/>
      <c r="H50" s="721"/>
      <c r="I50" s="721"/>
      <c r="J50" s="721"/>
      <c r="K50" s="722"/>
      <c r="L50" s="696">
        <v>222002.77513740479</v>
      </c>
      <c r="M50" s="719"/>
      <c r="N50" s="347"/>
    </row>
    <row r="51" spans="1:14" ht="18" customHeight="1" x14ac:dyDescent="0.2">
      <c r="A51" s="688" t="s">
        <v>1055</v>
      </c>
      <c r="B51" s="689"/>
      <c r="C51" s="689"/>
      <c r="D51" s="689"/>
      <c r="E51" s="689"/>
      <c r="F51" s="689"/>
      <c r="G51" s="689"/>
      <c r="H51" s="689"/>
      <c r="I51" s="689"/>
      <c r="J51" s="689"/>
      <c r="K51" s="690"/>
      <c r="L51" s="691">
        <v>208284.19267471205</v>
      </c>
      <c r="M51" s="719"/>
      <c r="N51" s="347"/>
    </row>
    <row r="52" spans="1:14" ht="18" customHeight="1" thickBot="1" x14ac:dyDescent="0.25">
      <c r="A52" s="723" t="s">
        <v>1056</v>
      </c>
      <c r="B52" s="724"/>
      <c r="C52" s="724"/>
      <c r="D52" s="724"/>
      <c r="E52" s="724"/>
      <c r="F52" s="724"/>
      <c r="G52" s="724"/>
      <c r="H52" s="724"/>
      <c r="I52" s="724"/>
      <c r="J52" s="724"/>
      <c r="K52" s="725"/>
      <c r="L52" s="696">
        <v>228204.99039713759</v>
      </c>
      <c r="M52" s="719"/>
      <c r="N52" s="347"/>
    </row>
    <row r="53" spans="1:14" ht="18" customHeight="1" thickTop="1" thickBot="1" x14ac:dyDescent="0.25">
      <c r="A53" s="682" t="s">
        <v>1057</v>
      </c>
      <c r="B53" s="683"/>
      <c r="C53" s="683"/>
      <c r="D53" s="683"/>
      <c r="E53" s="683"/>
      <c r="F53" s="683"/>
      <c r="G53" s="683"/>
      <c r="H53" s="683"/>
      <c r="I53" s="683"/>
      <c r="J53" s="683"/>
      <c r="K53" s="683"/>
      <c r="L53" s="681"/>
      <c r="M53" s="681"/>
      <c r="N53" s="347"/>
    </row>
    <row r="54" spans="1:14" ht="18" customHeight="1" thickTop="1" x14ac:dyDescent="0.2">
      <c r="A54" s="688" t="s">
        <v>1044</v>
      </c>
      <c r="B54" s="689"/>
      <c r="C54" s="689"/>
      <c r="D54" s="689"/>
      <c r="E54" s="689"/>
      <c r="F54" s="689"/>
      <c r="G54" s="689"/>
      <c r="H54" s="689"/>
      <c r="I54" s="689"/>
      <c r="J54" s="689"/>
      <c r="K54" s="690"/>
      <c r="L54" s="691">
        <v>241909.02505234082</v>
      </c>
      <c r="M54" s="713"/>
      <c r="N54" s="347"/>
    </row>
    <row r="55" spans="1:14" ht="18" customHeight="1" x14ac:dyDescent="0.2">
      <c r="A55" s="693" t="s">
        <v>1045</v>
      </c>
      <c r="B55" s="694"/>
      <c r="C55" s="694"/>
      <c r="D55" s="694"/>
      <c r="E55" s="694"/>
      <c r="F55" s="694"/>
      <c r="G55" s="694"/>
      <c r="H55" s="694"/>
      <c r="I55" s="694"/>
      <c r="J55" s="694"/>
      <c r="K55" s="695"/>
      <c r="L55" s="696">
        <v>227248.06794893279</v>
      </c>
      <c r="M55" s="719"/>
      <c r="N55" s="347"/>
    </row>
    <row r="56" spans="1:14" ht="18" customHeight="1" x14ac:dyDescent="0.2">
      <c r="A56" s="688" t="s">
        <v>1058</v>
      </c>
      <c r="B56" s="689"/>
      <c r="C56" s="689"/>
      <c r="D56" s="689"/>
      <c r="E56" s="689"/>
      <c r="F56" s="689"/>
      <c r="G56" s="689"/>
      <c r="H56" s="689"/>
      <c r="I56" s="689"/>
      <c r="J56" s="689"/>
      <c r="K56" s="690"/>
      <c r="L56" s="691">
        <v>255543.55351620479</v>
      </c>
      <c r="M56" s="713"/>
      <c r="N56" s="347"/>
    </row>
    <row r="57" spans="1:14" ht="18" customHeight="1" x14ac:dyDescent="0.2">
      <c r="A57" s="693" t="s">
        <v>1059</v>
      </c>
      <c r="B57" s="694"/>
      <c r="C57" s="694"/>
      <c r="D57" s="694"/>
      <c r="E57" s="694"/>
      <c r="F57" s="694"/>
      <c r="G57" s="694"/>
      <c r="H57" s="694"/>
      <c r="I57" s="694"/>
      <c r="J57" s="694"/>
      <c r="K57" s="695"/>
      <c r="L57" s="696">
        <v>238584.04282944</v>
      </c>
      <c r="M57" s="719"/>
      <c r="N57" s="347"/>
    </row>
    <row r="58" spans="1:14" ht="18" customHeight="1" x14ac:dyDescent="0.2">
      <c r="A58" s="688" t="s">
        <v>1060</v>
      </c>
      <c r="B58" s="689"/>
      <c r="C58" s="689"/>
      <c r="D58" s="689"/>
      <c r="E58" s="689"/>
      <c r="F58" s="689"/>
      <c r="G58" s="689"/>
      <c r="H58" s="689"/>
      <c r="I58" s="689"/>
      <c r="J58" s="689"/>
      <c r="K58" s="690"/>
      <c r="L58" s="691">
        <v>257716.02610131839</v>
      </c>
      <c r="M58" s="719"/>
      <c r="N58" s="347"/>
    </row>
    <row r="59" spans="1:14" ht="18" customHeight="1" thickBot="1" x14ac:dyDescent="0.25">
      <c r="A59" s="693" t="s">
        <v>1061</v>
      </c>
      <c r="B59" s="694"/>
      <c r="C59" s="694"/>
      <c r="D59" s="694"/>
      <c r="E59" s="694"/>
      <c r="F59" s="694"/>
      <c r="G59" s="694"/>
      <c r="H59" s="694"/>
      <c r="I59" s="694"/>
      <c r="J59" s="694"/>
      <c r="K59" s="695"/>
      <c r="L59" s="726">
        <v>278448.26819705276</v>
      </c>
      <c r="M59" s="727"/>
      <c r="N59" s="347"/>
    </row>
    <row r="60" spans="1:14" ht="18" customHeight="1" thickTop="1" thickBot="1" x14ac:dyDescent="0.25">
      <c r="A60" s="682" t="s">
        <v>1062</v>
      </c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1"/>
      <c r="M60" s="681"/>
      <c r="N60" s="347"/>
    </row>
    <row r="61" spans="1:14" ht="18" customHeight="1" thickTop="1" x14ac:dyDescent="0.2">
      <c r="A61" s="728" t="s">
        <v>1054</v>
      </c>
      <c r="B61" s="729"/>
      <c r="C61" s="729"/>
      <c r="D61" s="729"/>
      <c r="E61" s="729"/>
      <c r="F61" s="729"/>
      <c r="G61" s="729"/>
      <c r="H61" s="729"/>
      <c r="I61" s="729"/>
      <c r="J61" s="729"/>
      <c r="K61" s="730"/>
      <c r="L61" s="731">
        <v>253419.57362272317</v>
      </c>
      <c r="M61" s="732"/>
      <c r="N61" s="347"/>
    </row>
    <row r="62" spans="1:14" ht="18" customHeight="1" x14ac:dyDescent="0.2">
      <c r="A62" s="693" t="s">
        <v>1055</v>
      </c>
      <c r="B62" s="694"/>
      <c r="C62" s="694"/>
      <c r="D62" s="694"/>
      <c r="E62" s="694"/>
      <c r="F62" s="694"/>
      <c r="G62" s="694"/>
      <c r="H62" s="694"/>
      <c r="I62" s="694"/>
      <c r="J62" s="694"/>
      <c r="K62" s="695"/>
      <c r="L62" s="696">
        <v>239683.21050643199</v>
      </c>
      <c r="M62" s="719"/>
      <c r="N62" s="347"/>
    </row>
    <row r="63" spans="1:14" ht="18" customHeight="1" thickBot="1" x14ac:dyDescent="0.25">
      <c r="A63" s="748" t="s">
        <v>1056</v>
      </c>
      <c r="B63" s="749"/>
      <c r="C63" s="749"/>
      <c r="D63" s="749"/>
      <c r="E63" s="749"/>
      <c r="F63" s="749"/>
      <c r="G63" s="749"/>
      <c r="H63" s="749"/>
      <c r="I63" s="749"/>
      <c r="J63" s="749"/>
      <c r="K63" s="750"/>
      <c r="L63" s="751">
        <v>263344.41117673914</v>
      </c>
      <c r="M63" s="752"/>
      <c r="N63" s="347"/>
    </row>
    <row r="64" spans="1:14" ht="18" customHeight="1" thickTop="1" thickBot="1" x14ac:dyDescent="0.25">
      <c r="A64" s="756" t="s">
        <v>1063</v>
      </c>
      <c r="B64" s="757"/>
      <c r="C64" s="757"/>
      <c r="D64" s="757"/>
      <c r="E64" s="757"/>
      <c r="F64" s="757"/>
      <c r="G64" s="757"/>
      <c r="H64" s="757"/>
      <c r="I64" s="757"/>
      <c r="J64" s="757"/>
      <c r="K64" s="757"/>
      <c r="L64" s="757"/>
      <c r="M64" s="757"/>
      <c r="N64" s="347"/>
    </row>
    <row r="65" spans="1:14" ht="13.5" thickTop="1" x14ac:dyDescent="0.2">
      <c r="A65" s="758"/>
      <c r="B65" s="550"/>
      <c r="C65" s="550"/>
      <c r="D65" s="550"/>
      <c r="E65" s="758"/>
      <c r="F65" s="550"/>
      <c r="G65" s="550"/>
      <c r="H65" s="551"/>
      <c r="I65" s="550"/>
      <c r="J65" s="550"/>
      <c r="K65" s="550"/>
      <c r="L65" s="550"/>
      <c r="M65" s="550"/>
      <c r="N65" s="347"/>
    </row>
    <row r="66" spans="1:14" x14ac:dyDescent="0.2">
      <c r="A66" s="759"/>
      <c r="B66" s="538"/>
      <c r="C66" s="538"/>
      <c r="D66" s="538"/>
      <c r="E66" s="759"/>
      <c r="F66" s="538"/>
      <c r="G66" s="538"/>
      <c r="H66" s="760"/>
      <c r="I66" s="538"/>
      <c r="J66" s="538"/>
      <c r="K66" s="538"/>
      <c r="L66" s="538"/>
      <c r="M66" s="538"/>
      <c r="N66" s="347"/>
    </row>
    <row r="67" spans="1:14" x14ac:dyDescent="0.2">
      <c r="A67" s="759"/>
      <c r="B67" s="538"/>
      <c r="C67" s="538"/>
      <c r="D67" s="538"/>
      <c r="E67" s="759"/>
      <c r="F67" s="538"/>
      <c r="G67" s="538"/>
      <c r="H67" s="760"/>
      <c r="I67" s="538"/>
      <c r="J67" s="538"/>
      <c r="K67" s="538"/>
      <c r="L67" s="538"/>
      <c r="M67" s="760"/>
      <c r="N67" s="348" t="s">
        <v>1349</v>
      </c>
    </row>
    <row r="68" spans="1:14" x14ac:dyDescent="0.2">
      <c r="A68" s="759"/>
      <c r="B68" s="538"/>
      <c r="C68" s="538"/>
      <c r="D68" s="538"/>
      <c r="E68" s="759"/>
      <c r="F68" s="538"/>
      <c r="G68" s="538"/>
      <c r="H68" s="760"/>
      <c r="I68" s="538"/>
      <c r="J68" s="538"/>
      <c r="K68" s="538"/>
      <c r="L68" s="538"/>
      <c r="M68" s="760"/>
      <c r="N68" s="348"/>
    </row>
    <row r="69" spans="1:14" x14ac:dyDescent="0.2">
      <c r="A69" s="759"/>
      <c r="B69" s="538"/>
      <c r="C69" s="538"/>
      <c r="D69" s="538"/>
      <c r="E69" s="759"/>
      <c r="F69" s="538"/>
      <c r="G69" s="538"/>
      <c r="H69" s="760"/>
      <c r="I69" s="538"/>
      <c r="J69" s="538"/>
      <c r="K69" s="538"/>
      <c r="L69" s="538"/>
      <c r="M69" s="760"/>
      <c r="N69" s="348"/>
    </row>
    <row r="70" spans="1:14" x14ac:dyDescent="0.2">
      <c r="A70" s="759"/>
      <c r="B70" s="538"/>
      <c r="C70" s="538"/>
      <c r="D70" s="538"/>
      <c r="E70" s="759"/>
      <c r="F70" s="538"/>
      <c r="G70" s="538"/>
      <c r="H70" s="760"/>
      <c r="I70" s="538"/>
      <c r="J70" s="538"/>
      <c r="K70" s="538"/>
      <c r="L70" s="538"/>
      <c r="M70" s="760"/>
      <c r="N70" s="348"/>
    </row>
    <row r="71" spans="1:14" x14ac:dyDescent="0.2">
      <c r="A71" s="759"/>
      <c r="B71" s="538"/>
      <c r="C71" s="538"/>
      <c r="D71" s="538"/>
      <c r="E71" s="759"/>
      <c r="F71" s="538"/>
      <c r="G71" s="538"/>
      <c r="H71" s="760"/>
      <c r="I71" s="538"/>
      <c r="J71" s="538"/>
      <c r="K71" s="538"/>
      <c r="L71" s="538"/>
      <c r="M71" s="760"/>
      <c r="N71" s="348"/>
    </row>
    <row r="72" spans="1:14" x14ac:dyDescent="0.2">
      <c r="A72" s="759"/>
      <c r="B72" s="538"/>
      <c r="C72" s="538"/>
      <c r="D72" s="538"/>
      <c r="E72" s="759"/>
      <c r="F72" s="538"/>
      <c r="G72" s="538"/>
      <c r="H72" s="760"/>
      <c r="I72" s="538"/>
      <c r="J72" s="538"/>
      <c r="K72" s="538"/>
      <c r="L72" s="538"/>
      <c r="M72" s="760"/>
      <c r="N72" s="348"/>
    </row>
    <row r="73" spans="1:14" x14ac:dyDescent="0.2">
      <c r="A73" s="759"/>
      <c r="B73" s="538"/>
      <c r="C73" s="538"/>
      <c r="D73" s="538"/>
      <c r="E73" s="759"/>
      <c r="F73" s="538"/>
      <c r="G73" s="538"/>
      <c r="H73" s="760"/>
      <c r="I73" s="538"/>
      <c r="J73" s="538"/>
      <c r="K73" s="538"/>
      <c r="L73" s="538"/>
      <c r="M73" s="760"/>
      <c r="N73" s="348"/>
    </row>
    <row r="74" spans="1:14" x14ac:dyDescent="0.2">
      <c r="A74" s="759"/>
      <c r="B74" s="538"/>
      <c r="C74" s="538"/>
      <c r="D74" s="538"/>
      <c r="E74" s="759"/>
      <c r="F74" s="538"/>
      <c r="G74" s="538"/>
      <c r="H74" s="760"/>
      <c r="I74" s="538"/>
      <c r="J74" s="538"/>
      <c r="K74" s="538"/>
      <c r="L74" s="538"/>
      <c r="M74" s="760"/>
      <c r="N74" s="348"/>
    </row>
    <row r="75" spans="1:14" x14ac:dyDescent="0.2">
      <c r="A75" s="759"/>
      <c r="B75" s="538"/>
      <c r="C75" s="538"/>
      <c r="D75" s="538"/>
      <c r="E75" s="759"/>
      <c r="F75" s="538"/>
      <c r="G75" s="538"/>
      <c r="H75" s="760"/>
      <c r="I75" s="538"/>
      <c r="J75" s="538"/>
      <c r="K75" s="538"/>
      <c r="L75" s="538"/>
      <c r="M75" s="760"/>
      <c r="N75" s="348"/>
    </row>
    <row r="76" spans="1:14" x14ac:dyDescent="0.2">
      <c r="A76" s="759"/>
      <c r="B76" s="538"/>
      <c r="C76" s="538"/>
      <c r="D76" s="538"/>
      <c r="E76" s="759"/>
      <c r="F76" s="538"/>
      <c r="G76" s="538"/>
      <c r="H76" s="760"/>
      <c r="I76" s="538"/>
      <c r="J76" s="538"/>
      <c r="K76" s="538"/>
      <c r="L76" s="538"/>
      <c r="M76" s="760"/>
      <c r="N76" s="348"/>
    </row>
    <row r="77" spans="1:14" ht="13.5" thickBot="1" x14ac:dyDescent="0.25">
      <c r="A77" s="759"/>
      <c r="B77" s="538"/>
      <c r="C77" s="538"/>
      <c r="D77" s="538"/>
      <c r="E77" s="759"/>
      <c r="F77" s="538"/>
      <c r="G77" s="538"/>
      <c r="H77" s="760"/>
      <c r="I77" s="538"/>
      <c r="J77" s="538"/>
      <c r="K77" s="538"/>
      <c r="L77" s="538"/>
      <c r="M77" s="760"/>
      <c r="N77" s="348"/>
    </row>
    <row r="78" spans="1:14" ht="13.5" thickBot="1" x14ac:dyDescent="0.25">
      <c r="A78" s="753" t="s">
        <v>1064</v>
      </c>
      <c r="B78" s="754"/>
      <c r="C78" s="754"/>
      <c r="D78" s="755"/>
      <c r="E78" s="753" t="s">
        <v>1064</v>
      </c>
      <c r="F78" s="754"/>
      <c r="G78" s="754"/>
      <c r="H78" s="755"/>
      <c r="I78" s="753" t="s">
        <v>1064</v>
      </c>
      <c r="J78" s="754"/>
      <c r="K78" s="754"/>
      <c r="L78" s="754"/>
      <c r="M78" s="755"/>
      <c r="N78" s="348"/>
    </row>
    <row r="79" spans="1:14" x14ac:dyDescent="0.2">
      <c r="A79" s="733" t="s">
        <v>1054</v>
      </c>
      <c r="B79" s="734"/>
      <c r="C79" s="734"/>
      <c r="D79" s="735"/>
      <c r="E79" s="733" t="s">
        <v>1055</v>
      </c>
      <c r="F79" s="734"/>
      <c r="G79" s="734"/>
      <c r="H79" s="735"/>
      <c r="I79" s="733" t="s">
        <v>1056</v>
      </c>
      <c r="J79" s="734"/>
      <c r="K79" s="734"/>
      <c r="L79" s="734"/>
      <c r="M79" s="735"/>
      <c r="N79" s="348"/>
    </row>
    <row r="80" spans="1:14" x14ac:dyDescent="0.2">
      <c r="A80" s="736"/>
      <c r="B80" s="737"/>
      <c r="C80" s="737"/>
      <c r="D80" s="738"/>
      <c r="E80" s="742"/>
      <c r="F80" s="743"/>
      <c r="G80" s="743"/>
      <c r="H80" s="744"/>
      <c r="I80" s="742"/>
      <c r="J80" s="743"/>
      <c r="K80" s="743"/>
      <c r="L80" s="743"/>
      <c r="M80" s="744"/>
      <c r="N80" s="348"/>
    </row>
    <row r="81" spans="1:14" ht="13.5" thickBot="1" x14ac:dyDescent="0.25">
      <c r="A81" s="739"/>
      <c r="B81" s="740"/>
      <c r="C81" s="740"/>
      <c r="D81" s="741"/>
      <c r="E81" s="745"/>
      <c r="F81" s="746"/>
      <c r="G81" s="746"/>
      <c r="H81" s="747"/>
      <c r="I81" s="745"/>
      <c r="J81" s="746"/>
      <c r="K81" s="746"/>
      <c r="L81" s="746"/>
      <c r="M81" s="747"/>
      <c r="N81" s="348"/>
    </row>
    <row r="82" spans="1:14" ht="13.5" thickTop="1" x14ac:dyDescent="0.2">
      <c r="N82" s="348"/>
    </row>
    <row r="83" spans="1:14" x14ac:dyDescent="0.2">
      <c r="N83" s="348"/>
    </row>
    <row r="84" spans="1:14" x14ac:dyDescent="0.2">
      <c r="N84" s="348"/>
    </row>
    <row r="85" spans="1:14" x14ac:dyDescent="0.2">
      <c r="N85" s="348"/>
    </row>
    <row r="86" spans="1:14" x14ac:dyDescent="0.2">
      <c r="N86" s="348"/>
    </row>
    <row r="87" spans="1:14" x14ac:dyDescent="0.2">
      <c r="N87" s="348"/>
    </row>
    <row r="88" spans="1:14" x14ac:dyDescent="0.2">
      <c r="N88" s="348"/>
    </row>
    <row r="89" spans="1:14" x14ac:dyDescent="0.2">
      <c r="N89" s="348"/>
    </row>
    <row r="90" spans="1:14" x14ac:dyDescent="0.2">
      <c r="N90" s="348"/>
    </row>
    <row r="91" spans="1:14" x14ac:dyDescent="0.2">
      <c r="N91" s="348"/>
    </row>
    <row r="92" spans="1:14" x14ac:dyDescent="0.2">
      <c r="N92" s="348"/>
    </row>
    <row r="93" spans="1:14" x14ac:dyDescent="0.2">
      <c r="N93" s="348"/>
    </row>
    <row r="94" spans="1:14" x14ac:dyDescent="0.2">
      <c r="N94" s="348"/>
    </row>
    <row r="95" spans="1:14" x14ac:dyDescent="0.2">
      <c r="N95" s="348"/>
    </row>
    <row r="96" spans="1:14" x14ac:dyDescent="0.2">
      <c r="N96" s="348"/>
    </row>
    <row r="97" spans="14:14" x14ac:dyDescent="0.2">
      <c r="N97" s="348"/>
    </row>
    <row r="98" spans="14:14" x14ac:dyDescent="0.2">
      <c r="N98" s="348"/>
    </row>
    <row r="99" spans="14:14" x14ac:dyDescent="0.2">
      <c r="N99" s="348"/>
    </row>
    <row r="100" spans="14:14" x14ac:dyDescent="0.2">
      <c r="N100" s="348"/>
    </row>
    <row r="101" spans="14:14" x14ac:dyDescent="0.2">
      <c r="N101" s="348"/>
    </row>
    <row r="102" spans="14:14" x14ac:dyDescent="0.2">
      <c r="N102" s="348"/>
    </row>
    <row r="103" spans="14:14" x14ac:dyDescent="0.2">
      <c r="N103" s="348"/>
    </row>
    <row r="104" spans="14:14" x14ac:dyDescent="0.2">
      <c r="N104" s="348"/>
    </row>
    <row r="105" spans="14:14" x14ac:dyDescent="0.2">
      <c r="N105" s="348"/>
    </row>
    <row r="106" spans="14:14" x14ac:dyDescent="0.2">
      <c r="N106" s="348"/>
    </row>
    <row r="107" spans="14:14" x14ac:dyDescent="0.2">
      <c r="N107" s="348"/>
    </row>
    <row r="108" spans="14:14" x14ac:dyDescent="0.2">
      <c r="N108" s="348"/>
    </row>
    <row r="109" spans="14:14" x14ac:dyDescent="0.2">
      <c r="N109" s="348"/>
    </row>
    <row r="110" spans="14:14" x14ac:dyDescent="0.2">
      <c r="N110" s="348"/>
    </row>
    <row r="111" spans="14:14" x14ac:dyDescent="0.2">
      <c r="N111" s="348"/>
    </row>
    <row r="112" spans="14:14" x14ac:dyDescent="0.2">
      <c r="N112" s="348"/>
    </row>
    <row r="113" spans="14:14" x14ac:dyDescent="0.2">
      <c r="N113" s="348"/>
    </row>
    <row r="114" spans="14:14" x14ac:dyDescent="0.2">
      <c r="N114" s="348"/>
    </row>
    <row r="115" spans="14:14" x14ac:dyDescent="0.2">
      <c r="N115" s="348"/>
    </row>
    <row r="116" spans="14:14" x14ac:dyDescent="0.2">
      <c r="N116" s="348"/>
    </row>
    <row r="117" spans="14:14" x14ac:dyDescent="0.2">
      <c r="N117" s="348"/>
    </row>
    <row r="118" spans="14:14" x14ac:dyDescent="0.2">
      <c r="N118" s="348"/>
    </row>
    <row r="119" spans="14:14" x14ac:dyDescent="0.2">
      <c r="N119" s="348"/>
    </row>
    <row r="120" spans="14:14" x14ac:dyDescent="0.2">
      <c r="N120" s="348"/>
    </row>
    <row r="121" spans="14:14" x14ac:dyDescent="0.2">
      <c r="N121" s="348"/>
    </row>
    <row r="122" spans="14:14" x14ac:dyDescent="0.2">
      <c r="N122" s="348"/>
    </row>
    <row r="123" spans="14:14" x14ac:dyDescent="0.2">
      <c r="N123" s="348"/>
    </row>
    <row r="124" spans="14:14" x14ac:dyDescent="0.2">
      <c r="N124" s="348"/>
    </row>
    <row r="125" spans="14:14" x14ac:dyDescent="0.2">
      <c r="N125" s="348"/>
    </row>
    <row r="126" spans="14:14" x14ac:dyDescent="0.2">
      <c r="N126" s="348"/>
    </row>
    <row r="127" spans="14:14" x14ac:dyDescent="0.2">
      <c r="N127" s="348"/>
    </row>
    <row r="128" spans="14:14" x14ac:dyDescent="0.2">
      <c r="N128" s="348"/>
    </row>
    <row r="129" spans="14:14" x14ac:dyDescent="0.2">
      <c r="N129" s="348"/>
    </row>
    <row r="130" spans="14:14" x14ac:dyDescent="0.2">
      <c r="N130" s="348"/>
    </row>
    <row r="131" spans="14:14" x14ac:dyDescent="0.2">
      <c r="N131" s="348"/>
    </row>
    <row r="132" spans="14:14" x14ac:dyDescent="0.2">
      <c r="N132" s="348"/>
    </row>
    <row r="133" spans="14:14" x14ac:dyDescent="0.2">
      <c r="N133" s="348"/>
    </row>
    <row r="134" spans="14:14" x14ac:dyDescent="0.2">
      <c r="N134" s="348"/>
    </row>
    <row r="135" spans="14:14" x14ac:dyDescent="0.2">
      <c r="N135" s="348"/>
    </row>
    <row r="136" spans="14:14" x14ac:dyDescent="0.2">
      <c r="N136" s="348"/>
    </row>
    <row r="137" spans="14:14" x14ac:dyDescent="0.2">
      <c r="N137" s="348"/>
    </row>
    <row r="138" spans="14:14" x14ac:dyDescent="0.2">
      <c r="N138" s="348"/>
    </row>
    <row r="139" spans="14:14" x14ac:dyDescent="0.2">
      <c r="N139" s="348"/>
    </row>
    <row r="140" spans="14:14" x14ac:dyDescent="0.2">
      <c r="N140" s="348"/>
    </row>
    <row r="141" spans="14:14" x14ac:dyDescent="0.2">
      <c r="N141" s="348"/>
    </row>
    <row r="142" spans="14:14" x14ac:dyDescent="0.2">
      <c r="N142" s="348"/>
    </row>
    <row r="143" spans="14:14" x14ac:dyDescent="0.2">
      <c r="N143" s="348"/>
    </row>
    <row r="144" spans="14:14" x14ac:dyDescent="0.2">
      <c r="N144" s="348"/>
    </row>
    <row r="145" spans="14:14" x14ac:dyDescent="0.2">
      <c r="N145" s="348"/>
    </row>
    <row r="146" spans="14:14" x14ac:dyDescent="0.2">
      <c r="N146" s="348"/>
    </row>
    <row r="147" spans="14:14" x14ac:dyDescent="0.2">
      <c r="N147" s="348"/>
    </row>
    <row r="148" spans="14:14" x14ac:dyDescent="0.2">
      <c r="N148" s="348"/>
    </row>
    <row r="149" spans="14:14" x14ac:dyDescent="0.2">
      <c r="N149" s="348"/>
    </row>
    <row r="150" spans="14:14" x14ac:dyDescent="0.2">
      <c r="N150" s="348"/>
    </row>
    <row r="151" spans="14:14" x14ac:dyDescent="0.2">
      <c r="N151" s="348"/>
    </row>
    <row r="152" spans="14:14" x14ac:dyDescent="0.2">
      <c r="N152" s="348"/>
    </row>
    <row r="153" spans="14:14" x14ac:dyDescent="0.2">
      <c r="N153" s="348"/>
    </row>
    <row r="154" spans="14:14" x14ac:dyDescent="0.2">
      <c r="N154" s="348"/>
    </row>
    <row r="155" spans="14:14" x14ac:dyDescent="0.2">
      <c r="N155" s="348"/>
    </row>
    <row r="156" spans="14:14" x14ac:dyDescent="0.2">
      <c r="N156" s="348"/>
    </row>
    <row r="157" spans="14:14" x14ac:dyDescent="0.2">
      <c r="N157" s="348"/>
    </row>
    <row r="158" spans="14:14" x14ac:dyDescent="0.2">
      <c r="N158" s="348"/>
    </row>
    <row r="159" spans="14:14" x14ac:dyDescent="0.2">
      <c r="N159" s="348"/>
    </row>
    <row r="160" spans="14:14" x14ac:dyDescent="0.2">
      <c r="N160" s="348"/>
    </row>
    <row r="161" spans="14:14" x14ac:dyDescent="0.2">
      <c r="N161" s="348"/>
    </row>
    <row r="162" spans="14:14" x14ac:dyDescent="0.2">
      <c r="N162" s="348"/>
    </row>
    <row r="163" spans="14:14" x14ac:dyDescent="0.2">
      <c r="N163" s="348"/>
    </row>
    <row r="164" spans="14:14" x14ac:dyDescent="0.2">
      <c r="N164" s="348"/>
    </row>
    <row r="165" spans="14:14" x14ac:dyDescent="0.2">
      <c r="N165" s="348"/>
    </row>
    <row r="166" spans="14:14" x14ac:dyDescent="0.2">
      <c r="N166" s="348"/>
    </row>
    <row r="167" spans="14:14" x14ac:dyDescent="0.2">
      <c r="N167" s="348"/>
    </row>
    <row r="168" spans="14:14" x14ac:dyDescent="0.2">
      <c r="N168" s="348"/>
    </row>
    <row r="169" spans="14:14" x14ac:dyDescent="0.2">
      <c r="N169" s="348"/>
    </row>
    <row r="170" spans="14:14" x14ac:dyDescent="0.2">
      <c r="N170" s="348"/>
    </row>
    <row r="171" spans="14:14" x14ac:dyDescent="0.2">
      <c r="N171" s="348"/>
    </row>
    <row r="172" spans="14:14" x14ac:dyDescent="0.2">
      <c r="N172" s="348"/>
    </row>
    <row r="173" spans="14:14" x14ac:dyDescent="0.2">
      <c r="N173" s="348"/>
    </row>
    <row r="174" spans="14:14" x14ac:dyDescent="0.2">
      <c r="N174" s="348"/>
    </row>
    <row r="175" spans="14:14" x14ac:dyDescent="0.2">
      <c r="N175" s="348"/>
    </row>
    <row r="176" spans="14:14" x14ac:dyDescent="0.2">
      <c r="N176" s="348"/>
    </row>
    <row r="177" spans="14:14" x14ac:dyDescent="0.2">
      <c r="N177" s="348"/>
    </row>
    <row r="178" spans="14:14" x14ac:dyDescent="0.2">
      <c r="N178" s="348"/>
    </row>
    <row r="179" spans="14:14" x14ac:dyDescent="0.2">
      <c r="N179" s="348"/>
    </row>
    <row r="180" spans="14:14" x14ac:dyDescent="0.2">
      <c r="N180" s="348"/>
    </row>
    <row r="181" spans="14:14" x14ac:dyDescent="0.2">
      <c r="N181" s="348"/>
    </row>
    <row r="182" spans="14:14" x14ac:dyDescent="0.2">
      <c r="N182" s="348"/>
    </row>
    <row r="183" spans="14:14" x14ac:dyDescent="0.2">
      <c r="N183" s="348"/>
    </row>
    <row r="184" spans="14:14" x14ac:dyDescent="0.2">
      <c r="N184" s="348"/>
    </row>
    <row r="185" spans="14:14" x14ac:dyDescent="0.2">
      <c r="N185" s="348"/>
    </row>
    <row r="186" spans="14:14" x14ac:dyDescent="0.2">
      <c r="N186" s="348"/>
    </row>
    <row r="187" spans="14:14" x14ac:dyDescent="0.2">
      <c r="N187" s="348"/>
    </row>
    <row r="188" spans="14:14" x14ac:dyDescent="0.2">
      <c r="N188" s="348"/>
    </row>
    <row r="189" spans="14:14" x14ac:dyDescent="0.2">
      <c r="N189" s="348"/>
    </row>
    <row r="190" spans="14:14" x14ac:dyDescent="0.2">
      <c r="N190" s="348"/>
    </row>
    <row r="191" spans="14:14" x14ac:dyDescent="0.2">
      <c r="N191" s="348"/>
    </row>
    <row r="192" spans="14:14" x14ac:dyDescent="0.2">
      <c r="N192" s="348"/>
    </row>
    <row r="193" spans="14:14" x14ac:dyDescent="0.2">
      <c r="N193" s="348"/>
    </row>
    <row r="194" spans="14:14" x14ac:dyDescent="0.2">
      <c r="N194" s="348"/>
    </row>
    <row r="195" spans="14:14" x14ac:dyDescent="0.2">
      <c r="N195" s="348"/>
    </row>
    <row r="196" spans="14:14" x14ac:dyDescent="0.2">
      <c r="N196" s="348"/>
    </row>
    <row r="197" spans="14:14" x14ac:dyDescent="0.2">
      <c r="N197" s="348"/>
    </row>
    <row r="198" spans="14:14" x14ac:dyDescent="0.2">
      <c r="N198" s="348"/>
    </row>
    <row r="199" spans="14:14" x14ac:dyDescent="0.2">
      <c r="N199" s="348"/>
    </row>
    <row r="200" spans="14:14" x14ac:dyDescent="0.2">
      <c r="N200" s="348"/>
    </row>
    <row r="201" spans="14:14" x14ac:dyDescent="0.2">
      <c r="N201" s="348"/>
    </row>
    <row r="202" spans="14:14" x14ac:dyDescent="0.2">
      <c r="N202" s="348"/>
    </row>
    <row r="203" spans="14:14" x14ac:dyDescent="0.2">
      <c r="N203" s="348"/>
    </row>
    <row r="204" spans="14:14" x14ac:dyDescent="0.2">
      <c r="N204" s="348"/>
    </row>
    <row r="205" spans="14:14" x14ac:dyDescent="0.2">
      <c r="N205" s="348"/>
    </row>
    <row r="206" spans="14:14" x14ac:dyDescent="0.2">
      <c r="N206" s="348"/>
    </row>
    <row r="207" spans="14:14" x14ac:dyDescent="0.2">
      <c r="N207" s="348"/>
    </row>
    <row r="208" spans="14:14" x14ac:dyDescent="0.2">
      <c r="N208" s="348"/>
    </row>
    <row r="209" spans="14:14" x14ac:dyDescent="0.2">
      <c r="N209" s="348"/>
    </row>
    <row r="210" spans="14:14" x14ac:dyDescent="0.2">
      <c r="N210" s="348"/>
    </row>
    <row r="211" spans="14:14" x14ac:dyDescent="0.2">
      <c r="N211" s="348"/>
    </row>
    <row r="212" spans="14:14" x14ac:dyDescent="0.2">
      <c r="N212" s="348"/>
    </row>
    <row r="213" spans="14:14" x14ac:dyDescent="0.2">
      <c r="N213" s="348"/>
    </row>
    <row r="214" spans="14:14" x14ac:dyDescent="0.2">
      <c r="N214" s="348"/>
    </row>
    <row r="215" spans="14:14" x14ac:dyDescent="0.2">
      <c r="N215" s="348"/>
    </row>
    <row r="216" spans="14:14" x14ac:dyDescent="0.2">
      <c r="N216" s="348"/>
    </row>
    <row r="217" spans="14:14" x14ac:dyDescent="0.2">
      <c r="N217" s="348"/>
    </row>
    <row r="218" spans="14:14" x14ac:dyDescent="0.2">
      <c r="N218" s="348"/>
    </row>
    <row r="219" spans="14:14" x14ac:dyDescent="0.2">
      <c r="N219" s="348"/>
    </row>
    <row r="220" spans="14:14" x14ac:dyDescent="0.2">
      <c r="N220" s="348"/>
    </row>
    <row r="221" spans="14:14" x14ac:dyDescent="0.2">
      <c r="N221" s="348"/>
    </row>
    <row r="222" spans="14:14" x14ac:dyDescent="0.2">
      <c r="N222" s="348"/>
    </row>
    <row r="223" spans="14:14" x14ac:dyDescent="0.2">
      <c r="N223" s="348"/>
    </row>
    <row r="224" spans="14:14" x14ac:dyDescent="0.2">
      <c r="N224" s="348"/>
    </row>
    <row r="225" spans="14:14" x14ac:dyDescent="0.2">
      <c r="N225" s="348"/>
    </row>
    <row r="226" spans="14:14" x14ac:dyDescent="0.2">
      <c r="N226" s="348"/>
    </row>
    <row r="227" spans="14:14" x14ac:dyDescent="0.2">
      <c r="N227" s="348"/>
    </row>
    <row r="228" spans="14:14" x14ac:dyDescent="0.2">
      <c r="N228" s="348"/>
    </row>
    <row r="229" spans="14:14" x14ac:dyDescent="0.2">
      <c r="N229" s="348"/>
    </row>
    <row r="230" spans="14:14" x14ac:dyDescent="0.2">
      <c r="N230" s="348"/>
    </row>
    <row r="231" spans="14:14" x14ac:dyDescent="0.2">
      <c r="N231" s="348"/>
    </row>
    <row r="232" spans="14:14" x14ac:dyDescent="0.2">
      <c r="N232" s="348"/>
    </row>
    <row r="233" spans="14:14" x14ac:dyDescent="0.2">
      <c r="N233" s="348"/>
    </row>
    <row r="234" spans="14:14" x14ac:dyDescent="0.2">
      <c r="N234" s="348"/>
    </row>
    <row r="235" spans="14:14" x14ac:dyDescent="0.2">
      <c r="N235" s="348"/>
    </row>
    <row r="236" spans="14:14" x14ac:dyDescent="0.2">
      <c r="N236" s="348"/>
    </row>
    <row r="237" spans="14:14" x14ac:dyDescent="0.2">
      <c r="N237" s="348"/>
    </row>
    <row r="238" spans="14:14" x14ac:dyDescent="0.2">
      <c r="N238" s="348"/>
    </row>
    <row r="239" spans="14:14" x14ac:dyDescent="0.2">
      <c r="N239" s="348"/>
    </row>
    <row r="240" spans="14:14" x14ac:dyDescent="0.2">
      <c r="N240" s="348"/>
    </row>
    <row r="241" spans="14:14" x14ac:dyDescent="0.2">
      <c r="N241" s="348"/>
    </row>
    <row r="242" spans="14:14" x14ac:dyDescent="0.2">
      <c r="N242" s="348"/>
    </row>
    <row r="243" spans="14:14" x14ac:dyDescent="0.2">
      <c r="N243" s="348"/>
    </row>
    <row r="244" spans="14:14" x14ac:dyDescent="0.2">
      <c r="N244" s="348"/>
    </row>
    <row r="245" spans="14:14" x14ac:dyDescent="0.2">
      <c r="N245" s="348"/>
    </row>
    <row r="246" spans="14:14" x14ac:dyDescent="0.2">
      <c r="N246" s="348"/>
    </row>
    <row r="247" spans="14:14" x14ac:dyDescent="0.2">
      <c r="N247" s="348"/>
    </row>
    <row r="248" spans="14:14" x14ac:dyDescent="0.2">
      <c r="N248" s="348"/>
    </row>
    <row r="249" spans="14:14" x14ac:dyDescent="0.2">
      <c r="N249" s="348"/>
    </row>
    <row r="250" spans="14:14" x14ac:dyDescent="0.2">
      <c r="N250" s="348"/>
    </row>
    <row r="251" spans="14:14" x14ac:dyDescent="0.2">
      <c r="N251" s="348"/>
    </row>
    <row r="252" spans="14:14" x14ac:dyDescent="0.2">
      <c r="N252" s="348"/>
    </row>
    <row r="253" spans="14:14" x14ac:dyDescent="0.2">
      <c r="N253" s="348"/>
    </row>
    <row r="254" spans="14:14" x14ac:dyDescent="0.2">
      <c r="N254" s="348"/>
    </row>
    <row r="255" spans="14:14" x14ac:dyDescent="0.2">
      <c r="N255" s="348"/>
    </row>
    <row r="256" spans="14:14" x14ac:dyDescent="0.2">
      <c r="N256" s="348"/>
    </row>
    <row r="257" spans="14:14" x14ac:dyDescent="0.2">
      <c r="N257" s="348"/>
    </row>
    <row r="258" spans="14:14" x14ac:dyDescent="0.2">
      <c r="N258" s="348"/>
    </row>
    <row r="259" spans="14:14" x14ac:dyDescent="0.2">
      <c r="N259" s="348"/>
    </row>
    <row r="260" spans="14:14" x14ac:dyDescent="0.2">
      <c r="N260" s="348"/>
    </row>
    <row r="261" spans="14:14" x14ac:dyDescent="0.2">
      <c r="N261" s="348"/>
    </row>
    <row r="262" spans="14:14" x14ac:dyDescent="0.2">
      <c r="N262" s="348"/>
    </row>
    <row r="263" spans="14:14" x14ac:dyDescent="0.2">
      <c r="N263" s="348"/>
    </row>
    <row r="264" spans="14:14" x14ac:dyDescent="0.2">
      <c r="N264" s="348"/>
    </row>
    <row r="265" spans="14:14" x14ac:dyDescent="0.2">
      <c r="N265" s="348"/>
    </row>
    <row r="266" spans="14:14" x14ac:dyDescent="0.2">
      <c r="N266" s="348"/>
    </row>
    <row r="267" spans="14:14" x14ac:dyDescent="0.2">
      <c r="N267" s="348"/>
    </row>
    <row r="268" spans="14:14" x14ac:dyDescent="0.2">
      <c r="N268" s="348"/>
    </row>
    <row r="269" spans="14:14" x14ac:dyDescent="0.2">
      <c r="N269" s="348"/>
    </row>
    <row r="270" spans="14:14" x14ac:dyDescent="0.2">
      <c r="N270" s="348"/>
    </row>
    <row r="271" spans="14:14" x14ac:dyDescent="0.2">
      <c r="N271" s="348"/>
    </row>
    <row r="272" spans="14:14" x14ac:dyDescent="0.2">
      <c r="N272" s="348"/>
    </row>
    <row r="273" spans="14:14" x14ac:dyDescent="0.2">
      <c r="N273" s="348"/>
    </row>
    <row r="274" spans="14:14" x14ac:dyDescent="0.2">
      <c r="N274" s="348"/>
    </row>
    <row r="275" spans="14:14" x14ac:dyDescent="0.2">
      <c r="N275" s="348"/>
    </row>
    <row r="276" spans="14:14" x14ac:dyDescent="0.2">
      <c r="N276" s="348"/>
    </row>
    <row r="277" spans="14:14" x14ac:dyDescent="0.2">
      <c r="N277" s="348"/>
    </row>
    <row r="278" spans="14:14" x14ac:dyDescent="0.2">
      <c r="N278" s="348"/>
    </row>
    <row r="279" spans="14:14" x14ac:dyDescent="0.2">
      <c r="N279" s="348"/>
    </row>
    <row r="280" spans="14:14" x14ac:dyDescent="0.2">
      <c r="N280" s="348"/>
    </row>
    <row r="281" spans="14:14" x14ac:dyDescent="0.2">
      <c r="N281" s="348"/>
    </row>
    <row r="282" spans="14:14" x14ac:dyDescent="0.2">
      <c r="N282" s="348"/>
    </row>
    <row r="283" spans="14:14" x14ac:dyDescent="0.2">
      <c r="N283" s="348"/>
    </row>
    <row r="284" spans="14:14" x14ac:dyDescent="0.2">
      <c r="N284" s="348"/>
    </row>
    <row r="285" spans="14:14" x14ac:dyDescent="0.2">
      <c r="N285" s="348"/>
    </row>
    <row r="286" spans="14:14" x14ac:dyDescent="0.2">
      <c r="N286" s="348"/>
    </row>
    <row r="287" spans="14:14" x14ac:dyDescent="0.2">
      <c r="N287" s="348"/>
    </row>
    <row r="288" spans="14:14" x14ac:dyDescent="0.2">
      <c r="N288" s="348"/>
    </row>
    <row r="289" spans="14:14" x14ac:dyDescent="0.2">
      <c r="N289" s="348"/>
    </row>
    <row r="290" spans="14:14" x14ac:dyDescent="0.2">
      <c r="N290" s="348"/>
    </row>
    <row r="291" spans="14:14" x14ac:dyDescent="0.2">
      <c r="N291" s="348"/>
    </row>
    <row r="292" spans="14:14" x14ac:dyDescent="0.2">
      <c r="N292" s="348"/>
    </row>
    <row r="293" spans="14:14" x14ac:dyDescent="0.2">
      <c r="N293" s="348"/>
    </row>
    <row r="294" spans="14:14" x14ac:dyDescent="0.2">
      <c r="N294" s="348"/>
    </row>
    <row r="295" spans="14:14" x14ac:dyDescent="0.2">
      <c r="N295" s="348"/>
    </row>
    <row r="296" spans="14:14" x14ac:dyDescent="0.2">
      <c r="N296" s="348"/>
    </row>
    <row r="297" spans="14:14" x14ac:dyDescent="0.2">
      <c r="N297" s="348"/>
    </row>
    <row r="298" spans="14:14" x14ac:dyDescent="0.2">
      <c r="N298" s="348"/>
    </row>
    <row r="299" spans="14:14" x14ac:dyDescent="0.2">
      <c r="N299" s="348"/>
    </row>
    <row r="300" spans="14:14" x14ac:dyDescent="0.2">
      <c r="N300" s="348"/>
    </row>
    <row r="301" spans="14:14" x14ac:dyDescent="0.2">
      <c r="N301" s="348"/>
    </row>
    <row r="302" spans="14:14" x14ac:dyDescent="0.2">
      <c r="N302" s="348"/>
    </row>
    <row r="303" spans="14:14" x14ac:dyDescent="0.2">
      <c r="N303" s="348"/>
    </row>
    <row r="304" spans="14:14" x14ac:dyDescent="0.2">
      <c r="N304" s="348"/>
    </row>
    <row r="305" spans="14:14" x14ac:dyDescent="0.2">
      <c r="N305" s="348"/>
    </row>
    <row r="306" spans="14:14" x14ac:dyDescent="0.2">
      <c r="N306" s="348"/>
    </row>
    <row r="307" spans="14:14" x14ac:dyDescent="0.2">
      <c r="N307" s="348"/>
    </row>
    <row r="308" spans="14:14" x14ac:dyDescent="0.2">
      <c r="N308" s="348"/>
    </row>
    <row r="309" spans="14:14" x14ac:dyDescent="0.2">
      <c r="N309" s="348"/>
    </row>
    <row r="310" spans="14:14" x14ac:dyDescent="0.2">
      <c r="N310" s="348"/>
    </row>
    <row r="311" spans="14:14" x14ac:dyDescent="0.2">
      <c r="N311" s="348"/>
    </row>
    <row r="312" spans="14:14" x14ac:dyDescent="0.2">
      <c r="N312" s="348"/>
    </row>
    <row r="313" spans="14:14" x14ac:dyDescent="0.2">
      <c r="N313" s="348"/>
    </row>
    <row r="314" spans="14:14" x14ac:dyDescent="0.2">
      <c r="N314" s="348"/>
    </row>
    <row r="315" spans="14:14" x14ac:dyDescent="0.2">
      <c r="N315" s="348"/>
    </row>
    <row r="316" spans="14:14" x14ac:dyDescent="0.2">
      <c r="N316" s="348"/>
    </row>
    <row r="317" spans="14:14" x14ac:dyDescent="0.2">
      <c r="N317" s="348"/>
    </row>
    <row r="318" spans="14:14" x14ac:dyDescent="0.2">
      <c r="N318" s="348"/>
    </row>
    <row r="319" spans="14:14" x14ac:dyDescent="0.2">
      <c r="N319" s="348"/>
    </row>
    <row r="320" spans="14:14" x14ac:dyDescent="0.2">
      <c r="N320" s="348"/>
    </row>
    <row r="321" spans="14:14" x14ac:dyDescent="0.2">
      <c r="N321" s="348"/>
    </row>
    <row r="322" spans="14:14" x14ac:dyDescent="0.2">
      <c r="N322" s="348"/>
    </row>
    <row r="323" spans="14:14" x14ac:dyDescent="0.2">
      <c r="N323" s="348"/>
    </row>
    <row r="324" spans="14:14" x14ac:dyDescent="0.2">
      <c r="N324" s="348"/>
    </row>
    <row r="325" spans="14:14" x14ac:dyDescent="0.2">
      <c r="N325" s="348"/>
    </row>
    <row r="326" spans="14:14" x14ac:dyDescent="0.2">
      <c r="N326" s="348"/>
    </row>
    <row r="327" spans="14:14" x14ac:dyDescent="0.2">
      <c r="N327" s="348"/>
    </row>
    <row r="328" spans="14:14" x14ac:dyDescent="0.2">
      <c r="N328" s="348"/>
    </row>
    <row r="329" spans="14:14" x14ac:dyDescent="0.2">
      <c r="N329" s="348"/>
    </row>
    <row r="330" spans="14:14" x14ac:dyDescent="0.2">
      <c r="N330" s="348"/>
    </row>
    <row r="331" spans="14:14" x14ac:dyDescent="0.2">
      <c r="N331" s="348"/>
    </row>
    <row r="332" spans="14:14" x14ac:dyDescent="0.2">
      <c r="N332" s="348"/>
    </row>
    <row r="333" spans="14:14" x14ac:dyDescent="0.2">
      <c r="N333" s="348"/>
    </row>
    <row r="334" spans="14:14" x14ac:dyDescent="0.2">
      <c r="N334" s="348"/>
    </row>
    <row r="335" spans="14:14" x14ac:dyDescent="0.2">
      <c r="N335" s="348"/>
    </row>
    <row r="336" spans="14:14" x14ac:dyDescent="0.2">
      <c r="N336" s="348"/>
    </row>
    <row r="337" spans="14:14" x14ac:dyDescent="0.2">
      <c r="N337" s="348"/>
    </row>
    <row r="338" spans="14:14" x14ac:dyDescent="0.2">
      <c r="N338" s="348"/>
    </row>
    <row r="339" spans="14:14" x14ac:dyDescent="0.2">
      <c r="N339" s="348"/>
    </row>
    <row r="340" spans="14:14" x14ac:dyDescent="0.2">
      <c r="N340" s="348"/>
    </row>
    <row r="341" spans="14:14" x14ac:dyDescent="0.2">
      <c r="N341" s="348"/>
    </row>
    <row r="342" spans="14:14" x14ac:dyDescent="0.2">
      <c r="N342" s="348"/>
    </row>
    <row r="343" spans="14:14" x14ac:dyDescent="0.2">
      <c r="N343" s="348"/>
    </row>
    <row r="344" spans="14:14" x14ac:dyDescent="0.2">
      <c r="N344" s="348"/>
    </row>
    <row r="345" spans="14:14" x14ac:dyDescent="0.2">
      <c r="N345" s="348"/>
    </row>
    <row r="346" spans="14:14" x14ac:dyDescent="0.2">
      <c r="N346" s="348"/>
    </row>
    <row r="347" spans="14:14" x14ac:dyDescent="0.2">
      <c r="N347" s="348"/>
    </row>
    <row r="348" spans="14:14" x14ac:dyDescent="0.2">
      <c r="N348" s="348"/>
    </row>
    <row r="349" spans="14:14" x14ac:dyDescent="0.2">
      <c r="N349" s="348"/>
    </row>
    <row r="350" spans="14:14" x14ac:dyDescent="0.2">
      <c r="N350" s="348"/>
    </row>
    <row r="351" spans="14:14" x14ac:dyDescent="0.2">
      <c r="N351" s="348"/>
    </row>
    <row r="352" spans="14:14" x14ac:dyDescent="0.2">
      <c r="N352" s="348"/>
    </row>
    <row r="353" spans="14:14" x14ac:dyDescent="0.2">
      <c r="N353" s="348"/>
    </row>
    <row r="354" spans="14:14" x14ac:dyDescent="0.2">
      <c r="N354" s="348"/>
    </row>
    <row r="355" spans="14:14" x14ac:dyDescent="0.2">
      <c r="N355" s="348"/>
    </row>
    <row r="356" spans="14:14" x14ac:dyDescent="0.2">
      <c r="N356" s="348"/>
    </row>
    <row r="357" spans="14:14" x14ac:dyDescent="0.2">
      <c r="N357" s="348"/>
    </row>
    <row r="358" spans="14:14" x14ac:dyDescent="0.2">
      <c r="N358" s="348"/>
    </row>
    <row r="359" spans="14:14" x14ac:dyDescent="0.2">
      <c r="N359" s="348"/>
    </row>
    <row r="360" spans="14:14" x14ac:dyDescent="0.2">
      <c r="N360" s="348"/>
    </row>
    <row r="361" spans="14:14" x14ac:dyDescent="0.2">
      <c r="N361" s="348"/>
    </row>
    <row r="362" spans="14:14" x14ac:dyDescent="0.2">
      <c r="N362" s="348"/>
    </row>
    <row r="363" spans="14:14" x14ac:dyDescent="0.2">
      <c r="N363" s="348"/>
    </row>
    <row r="364" spans="14:14" x14ac:dyDescent="0.2">
      <c r="N364" s="348"/>
    </row>
    <row r="365" spans="14:14" x14ac:dyDescent="0.2">
      <c r="N365" s="348"/>
    </row>
    <row r="366" spans="14:14" x14ac:dyDescent="0.2">
      <c r="N366" s="348"/>
    </row>
    <row r="367" spans="14:14" x14ac:dyDescent="0.2">
      <c r="N367" s="348"/>
    </row>
    <row r="368" spans="14:14" x14ac:dyDescent="0.2">
      <c r="N368" s="348"/>
    </row>
    <row r="369" spans="14:14" x14ac:dyDescent="0.2">
      <c r="N369" s="348"/>
    </row>
    <row r="370" spans="14:14" x14ac:dyDescent="0.2">
      <c r="N370" s="348"/>
    </row>
    <row r="371" spans="14:14" x14ac:dyDescent="0.2">
      <c r="N371" s="348"/>
    </row>
    <row r="372" spans="14:14" x14ac:dyDescent="0.2">
      <c r="N372" s="348"/>
    </row>
  </sheetData>
  <mergeCells count="122">
    <mergeCell ref="A79:D81"/>
    <mergeCell ref="E79:H81"/>
    <mergeCell ref="I79:M81"/>
    <mergeCell ref="A63:K63"/>
    <mergeCell ref="L63:M63"/>
    <mergeCell ref="A78:D78"/>
    <mergeCell ref="E78:H78"/>
    <mergeCell ref="I78:M78"/>
    <mergeCell ref="A64:M64"/>
    <mergeCell ref="A65:D77"/>
    <mergeCell ref="E65:H77"/>
    <mergeCell ref="I65:M77"/>
    <mergeCell ref="L62:M62"/>
    <mergeCell ref="A58:K58"/>
    <mergeCell ref="L58:M58"/>
    <mergeCell ref="A52:K52"/>
    <mergeCell ref="L52:M52"/>
    <mergeCell ref="A59:K59"/>
    <mergeCell ref="L59:M59"/>
    <mergeCell ref="A55:K55"/>
    <mergeCell ref="L55:M55"/>
    <mergeCell ref="A61:K61"/>
    <mergeCell ref="A62:K62"/>
    <mergeCell ref="L61:M61"/>
    <mergeCell ref="A49:K49"/>
    <mergeCell ref="L49:M49"/>
    <mergeCell ref="A50:K50"/>
    <mergeCell ref="L50:M50"/>
    <mergeCell ref="A51:K51"/>
    <mergeCell ref="L51:M51"/>
    <mergeCell ref="A56:K56"/>
    <mergeCell ref="L56:M56"/>
    <mergeCell ref="A57:K57"/>
    <mergeCell ref="L57:M57"/>
    <mergeCell ref="A41:K41"/>
    <mergeCell ref="L41:M41"/>
    <mergeCell ref="A44:K44"/>
    <mergeCell ref="L44:M44"/>
    <mergeCell ref="A46:K46"/>
    <mergeCell ref="L46:M46"/>
    <mergeCell ref="A40:K40"/>
    <mergeCell ref="L40:M40"/>
    <mergeCell ref="L42:M42"/>
    <mergeCell ref="L22:M22"/>
    <mergeCell ref="A20:K20"/>
    <mergeCell ref="A26:K26"/>
    <mergeCell ref="L26:M26"/>
    <mergeCell ref="L36:M36"/>
    <mergeCell ref="A32:K32"/>
    <mergeCell ref="L20:M20"/>
    <mergeCell ref="A21:K21"/>
    <mergeCell ref="L21:M21"/>
    <mergeCell ref="L27:M27"/>
    <mergeCell ref="L31:M31"/>
    <mergeCell ref="L35:M35"/>
    <mergeCell ref="A36:K36"/>
    <mergeCell ref="A33:K33"/>
    <mergeCell ref="L33:M33"/>
    <mergeCell ref="A30:K30"/>
    <mergeCell ref="L30:M30"/>
    <mergeCell ref="A34:K34"/>
    <mergeCell ref="L34:M34"/>
    <mergeCell ref="A13:M13"/>
    <mergeCell ref="A1:M5"/>
    <mergeCell ref="A6:M6"/>
    <mergeCell ref="A7:M7"/>
    <mergeCell ref="A8:M8"/>
    <mergeCell ref="A14:M14"/>
    <mergeCell ref="L32:M32"/>
    <mergeCell ref="A23:K23"/>
    <mergeCell ref="L23:M23"/>
    <mergeCell ref="A24:K24"/>
    <mergeCell ref="L24:M24"/>
    <mergeCell ref="A10:D10"/>
    <mergeCell ref="A12:M12"/>
    <mergeCell ref="A25:K25"/>
    <mergeCell ref="L25:M25"/>
    <mergeCell ref="A15:M15"/>
    <mergeCell ref="A16:M16"/>
    <mergeCell ref="A18:M18"/>
    <mergeCell ref="A19:M19"/>
    <mergeCell ref="A22:K22"/>
    <mergeCell ref="A28:K28"/>
    <mergeCell ref="L28:M28"/>
    <mergeCell ref="A29:K29"/>
    <mergeCell ref="L29:M29"/>
    <mergeCell ref="N254:N287"/>
    <mergeCell ref="N288:N321"/>
    <mergeCell ref="N322:N355"/>
    <mergeCell ref="N356:N372"/>
    <mergeCell ref="N135:N168"/>
    <mergeCell ref="N169:N185"/>
    <mergeCell ref="N186:N219"/>
    <mergeCell ref="N220:N253"/>
    <mergeCell ref="N1:N32"/>
    <mergeCell ref="N33:N66"/>
    <mergeCell ref="N67:N100"/>
    <mergeCell ref="N101:N134"/>
    <mergeCell ref="L39:M39"/>
    <mergeCell ref="L43:M43"/>
    <mergeCell ref="L47:M47"/>
    <mergeCell ref="L53:M53"/>
    <mergeCell ref="L60:M60"/>
    <mergeCell ref="A27:K27"/>
    <mergeCell ref="A31:K31"/>
    <mergeCell ref="A35:K35"/>
    <mergeCell ref="A39:K39"/>
    <mergeCell ref="A43:K43"/>
    <mergeCell ref="A47:K47"/>
    <mergeCell ref="A53:K53"/>
    <mergeCell ref="A60:K60"/>
    <mergeCell ref="L37:M37"/>
    <mergeCell ref="A37:K37"/>
    <mergeCell ref="A38:K38"/>
    <mergeCell ref="L38:M38"/>
    <mergeCell ref="A54:K54"/>
    <mergeCell ref="L54:M54"/>
    <mergeCell ref="A42:K42"/>
    <mergeCell ref="A45:K45"/>
    <mergeCell ref="L45:M45"/>
    <mergeCell ref="A48:K48"/>
    <mergeCell ref="L48:M48"/>
  </mergeCells>
  <phoneticPr fontId="8" type="noConversion"/>
  <hyperlinks>
    <hyperlink ref="N1:N100" location="СОДЕРЖАНИЕ!R1C1" display="Вернуться в СОДЕРЖАНИЕ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17"/>
    <pageSetUpPr fitToPage="1"/>
  </sheetPr>
  <dimension ref="A1:N29"/>
  <sheetViews>
    <sheetView zoomScaleNormal="100" zoomScalePageLayoutView="70" workbookViewId="0">
      <selection activeCell="N1" sqref="N1:N20"/>
    </sheetView>
  </sheetViews>
  <sheetFormatPr defaultRowHeight="12.75" x14ac:dyDescent="0.2"/>
  <cols>
    <col min="1" max="8" width="8.28515625" customWidth="1"/>
    <col min="9" max="9" width="2.5703125" customWidth="1"/>
    <col min="10" max="10" width="1.140625" customWidth="1"/>
    <col min="11" max="11" width="1.5703125" customWidth="1"/>
    <col min="12" max="12" width="40.85546875" customWidth="1"/>
    <col min="13" max="13" width="14.85546875" customWidth="1"/>
    <col min="14" max="14" width="3.85546875" style="24" customWidth="1"/>
  </cols>
  <sheetData>
    <row r="1" spans="1:14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48" t="s">
        <v>1349</v>
      </c>
    </row>
    <row r="2" spans="1:14" ht="16.5" x14ac:dyDescent="0.2">
      <c r="A2" s="2"/>
      <c r="B2" s="2"/>
      <c r="C2" s="2"/>
      <c r="D2" s="2"/>
      <c r="E2" s="303"/>
      <c r="F2" s="2"/>
      <c r="G2" s="260"/>
      <c r="H2" s="2"/>
      <c r="I2" s="2"/>
      <c r="J2" s="2"/>
      <c r="K2" s="2"/>
      <c r="L2" s="2"/>
      <c r="M2" s="2"/>
      <c r="N2" s="348"/>
    </row>
    <row r="3" spans="1:14" ht="16.5" x14ac:dyDescent="0.2">
      <c r="A3" s="2"/>
      <c r="B3" s="2"/>
      <c r="C3" s="2"/>
      <c r="D3" s="2"/>
      <c r="E3" s="303"/>
      <c r="F3" s="2"/>
      <c r="G3" s="2"/>
      <c r="H3" s="2"/>
      <c r="I3" s="2"/>
      <c r="J3" s="2"/>
      <c r="K3" s="2"/>
      <c r="L3" s="2"/>
      <c r="M3" s="2"/>
      <c r="N3" s="348"/>
    </row>
    <row r="4" spans="1:14" ht="16.5" x14ac:dyDescent="0.2">
      <c r="A4" s="2"/>
      <c r="B4" s="2"/>
      <c r="C4" s="2"/>
      <c r="D4" s="2"/>
      <c r="E4" s="303"/>
      <c r="F4" s="2"/>
      <c r="G4" s="2"/>
      <c r="H4" s="2"/>
      <c r="I4" s="2"/>
      <c r="J4" s="2"/>
      <c r="K4" s="2"/>
      <c r="L4" s="2"/>
      <c r="M4" s="2"/>
      <c r="N4" s="348"/>
    </row>
    <row r="5" spans="1:14" ht="16.5" x14ac:dyDescent="0.2">
      <c r="A5" s="2"/>
      <c r="B5" s="2"/>
      <c r="C5" s="2"/>
      <c r="D5" s="2"/>
      <c r="E5" s="303"/>
      <c r="F5" s="2"/>
      <c r="G5" s="2"/>
      <c r="H5" s="2"/>
      <c r="I5" s="2"/>
      <c r="J5" s="2"/>
      <c r="K5" s="2"/>
      <c r="L5" s="2"/>
      <c r="M5" s="2"/>
      <c r="N5" s="348"/>
    </row>
    <row r="6" spans="1:14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348"/>
    </row>
    <row r="7" spans="1:14" ht="16.5" x14ac:dyDescent="0.2">
      <c r="A7" s="304" t="s">
        <v>311</v>
      </c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348"/>
    </row>
    <row r="8" spans="1:14" ht="16.5" customHeight="1" x14ac:dyDescent="0.2">
      <c r="A8" s="122"/>
      <c r="B8" s="122"/>
      <c r="C8" s="122"/>
      <c r="D8" s="122"/>
      <c r="E8" s="122"/>
      <c r="F8" s="122"/>
      <c r="G8" s="320"/>
      <c r="H8" s="122"/>
      <c r="I8" s="122"/>
      <c r="J8" s="122"/>
      <c r="K8" s="122"/>
      <c r="L8" s="122"/>
      <c r="M8" s="122"/>
      <c r="N8" s="348"/>
    </row>
    <row r="9" spans="1:14" ht="12.75" customHeight="1" x14ac:dyDescent="0.25">
      <c r="A9" s="317" t="s">
        <v>1023</v>
      </c>
      <c r="B9" s="289"/>
      <c r="C9" s="289"/>
      <c r="D9" s="122"/>
      <c r="E9" s="297"/>
      <c r="F9" s="289"/>
      <c r="G9" s="320"/>
      <c r="H9" s="318"/>
      <c r="I9" s="289"/>
      <c r="J9" s="289"/>
      <c r="K9" s="289"/>
      <c r="L9" s="317" t="s">
        <v>1976</v>
      </c>
      <c r="M9" s="289"/>
      <c r="N9" s="348"/>
    </row>
    <row r="10" spans="1:14" ht="12.75" customHeight="1" x14ac:dyDescent="0.2">
      <c r="A10" s="298" t="s">
        <v>1966</v>
      </c>
      <c r="B10" s="290"/>
      <c r="C10" s="290"/>
      <c r="D10" s="290"/>
      <c r="E10" s="290"/>
      <c r="F10" s="290"/>
      <c r="G10" s="290"/>
      <c r="H10" s="319"/>
      <c r="I10" s="290"/>
      <c r="J10" s="290"/>
      <c r="K10" s="299" t="s">
        <v>1977</v>
      </c>
      <c r="L10" s="299"/>
      <c r="M10" s="290"/>
      <c r="N10" s="348"/>
    </row>
    <row r="11" spans="1:14" ht="12.75" customHeight="1" x14ac:dyDescent="0.2">
      <c r="A11" s="299" t="s">
        <v>1027</v>
      </c>
      <c r="B11" s="290"/>
      <c r="C11" s="290"/>
      <c r="D11" s="290"/>
      <c r="E11" s="290"/>
      <c r="F11" s="290"/>
      <c r="G11" s="290"/>
      <c r="H11" s="319"/>
      <c r="I11" s="290"/>
      <c r="J11" s="290"/>
      <c r="K11" s="299"/>
      <c r="L11" s="299" t="s">
        <v>1978</v>
      </c>
      <c r="M11" s="290"/>
      <c r="N11" s="348"/>
    </row>
    <row r="12" spans="1:14" ht="20.25" customHeight="1" x14ac:dyDescent="0.25">
      <c r="A12" s="300" t="s">
        <v>1030</v>
      </c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4">
        <f>СОДЕРЖАНИЕ!C2</f>
        <v>45153</v>
      </c>
      <c r="N12" s="348"/>
    </row>
    <row r="13" spans="1:14" ht="13.5" customHeight="1" thickBot="1" x14ac:dyDescent="0.3">
      <c r="A13" s="300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1"/>
      <c r="N13" s="348"/>
    </row>
    <row r="14" spans="1:14" ht="18" customHeight="1" thickTop="1" thickBot="1" x14ac:dyDescent="0.25">
      <c r="A14" s="283"/>
      <c r="B14" s="302"/>
      <c r="C14" s="302"/>
      <c r="D14" s="302"/>
      <c r="E14" s="302"/>
      <c r="F14" s="302" t="s">
        <v>1031</v>
      </c>
      <c r="G14" s="302"/>
      <c r="H14" s="302"/>
      <c r="I14" s="302"/>
      <c r="J14" s="302"/>
      <c r="K14" s="302"/>
      <c r="L14" s="282"/>
      <c r="M14" s="282" t="s">
        <v>1032</v>
      </c>
      <c r="N14" s="348"/>
    </row>
    <row r="15" spans="1:14" ht="18" customHeight="1" thickTop="1" thickBot="1" x14ac:dyDescent="0.25">
      <c r="A15" s="291"/>
      <c r="B15" s="292"/>
      <c r="C15" s="292"/>
      <c r="D15" s="292"/>
      <c r="E15" s="292"/>
      <c r="F15" s="292" t="s">
        <v>1043</v>
      </c>
      <c r="G15" s="292"/>
      <c r="H15" s="292"/>
      <c r="I15" s="292"/>
      <c r="J15" s="292"/>
      <c r="K15" s="292"/>
      <c r="L15" s="292"/>
      <c r="M15" s="293"/>
      <c r="N15" s="348"/>
    </row>
    <row r="16" spans="1:14" ht="144.75" customHeight="1" thickTop="1" thickBot="1" x14ac:dyDescent="0.25">
      <c r="A16" s="761" t="s">
        <v>1979</v>
      </c>
      <c r="B16" s="762"/>
      <c r="C16" s="762"/>
      <c r="D16" s="762"/>
      <c r="E16" s="762"/>
      <c r="F16" s="762"/>
      <c r="G16" s="762"/>
      <c r="H16" s="762"/>
      <c r="I16" s="762"/>
      <c r="J16" s="762"/>
      <c r="K16" s="763"/>
      <c r="L16" s="296"/>
      <c r="M16" s="301">
        <v>131991.30000000002</v>
      </c>
      <c r="N16" s="348"/>
    </row>
    <row r="17" spans="1:14" ht="18" customHeight="1" thickTop="1" thickBot="1" x14ac:dyDescent="0.25">
      <c r="A17" s="285"/>
      <c r="B17" s="294"/>
      <c r="C17" s="294"/>
      <c r="D17" s="294"/>
      <c r="E17" s="294"/>
      <c r="F17" s="294" t="s">
        <v>1967</v>
      </c>
      <c r="G17" s="294"/>
      <c r="H17" s="294"/>
      <c r="I17" s="294"/>
      <c r="J17" s="294"/>
      <c r="K17" s="294"/>
      <c r="L17" s="294"/>
      <c r="M17" s="295"/>
      <c r="N17" s="348"/>
    </row>
    <row r="18" spans="1:14" ht="144.75" customHeight="1" thickTop="1" thickBot="1" x14ac:dyDescent="0.25">
      <c r="A18" s="761" t="s">
        <v>1980</v>
      </c>
      <c r="B18" s="762"/>
      <c r="C18" s="762"/>
      <c r="D18" s="762"/>
      <c r="E18" s="762"/>
      <c r="F18" s="762"/>
      <c r="G18" s="762"/>
      <c r="H18" s="762"/>
      <c r="I18" s="762"/>
      <c r="J18" s="762"/>
      <c r="K18" s="763"/>
      <c r="L18" s="286"/>
      <c r="M18" s="301">
        <v>175118.89499999999</v>
      </c>
      <c r="N18" s="348"/>
    </row>
    <row r="19" spans="1:14" ht="18" customHeight="1" thickTop="1" thickBot="1" x14ac:dyDescent="0.25">
      <c r="A19" s="285"/>
      <c r="B19" s="294"/>
      <c r="C19" s="294"/>
      <c r="D19" s="294"/>
      <c r="E19" s="294"/>
      <c r="F19" s="294" t="s">
        <v>1968</v>
      </c>
      <c r="G19" s="294"/>
      <c r="H19" s="294"/>
      <c r="I19" s="294"/>
      <c r="J19" s="294"/>
      <c r="K19" s="294"/>
      <c r="L19" s="294"/>
      <c r="M19" s="295"/>
      <c r="N19" s="348"/>
    </row>
    <row r="20" spans="1:14" ht="144.75" customHeight="1" thickTop="1" thickBot="1" x14ac:dyDescent="0.25">
      <c r="A20" s="761" t="s">
        <v>1981</v>
      </c>
      <c r="B20" s="762"/>
      <c r="C20" s="762"/>
      <c r="D20" s="762"/>
      <c r="E20" s="762"/>
      <c r="F20" s="762"/>
      <c r="G20" s="762"/>
      <c r="H20" s="762"/>
      <c r="I20" s="762"/>
      <c r="J20" s="762"/>
      <c r="K20" s="763"/>
      <c r="L20" s="296"/>
      <c r="M20" s="301">
        <v>190271.55000000002</v>
      </c>
      <c r="N20" s="348"/>
    </row>
    <row r="21" spans="1:14" ht="18" customHeight="1" thickTop="1" thickBot="1" x14ac:dyDescent="0.25">
      <c r="A21" s="285"/>
      <c r="B21" s="294"/>
      <c r="C21" s="294"/>
      <c r="D21" s="294"/>
      <c r="E21" s="294"/>
      <c r="F21" s="294" t="s">
        <v>1969</v>
      </c>
      <c r="G21" s="294"/>
      <c r="H21" s="294"/>
      <c r="I21" s="294"/>
      <c r="J21" s="294"/>
      <c r="K21" s="294"/>
      <c r="L21" s="294"/>
      <c r="M21" s="295"/>
      <c r="N21" s="348"/>
    </row>
    <row r="22" spans="1:14" ht="141.75" customHeight="1" thickTop="1" thickBot="1" x14ac:dyDescent="0.25">
      <c r="A22" s="761" t="s">
        <v>1982</v>
      </c>
      <c r="B22" s="762"/>
      <c r="C22" s="762"/>
      <c r="D22" s="762"/>
      <c r="E22" s="762"/>
      <c r="F22" s="762"/>
      <c r="G22" s="762"/>
      <c r="H22" s="762"/>
      <c r="I22" s="762"/>
      <c r="J22" s="762"/>
      <c r="K22" s="763"/>
      <c r="L22" s="286"/>
      <c r="M22" s="301">
        <v>233284.80000000002</v>
      </c>
      <c r="N22" s="348"/>
    </row>
    <row r="23" spans="1:14" ht="18" customHeight="1" thickTop="1" thickBot="1" x14ac:dyDescent="0.25">
      <c r="A23" s="285"/>
      <c r="B23" s="294"/>
      <c r="C23" s="294"/>
      <c r="D23" s="294"/>
      <c r="E23" s="294"/>
      <c r="F23" s="294" t="s">
        <v>1970</v>
      </c>
      <c r="G23" s="294"/>
      <c r="H23" s="294"/>
      <c r="I23" s="294"/>
      <c r="J23" s="294"/>
      <c r="K23" s="294"/>
      <c r="L23" s="294"/>
      <c r="M23" s="295"/>
      <c r="N23" s="348"/>
    </row>
    <row r="24" spans="1:14" ht="138.75" customHeight="1" thickTop="1" thickBot="1" x14ac:dyDescent="0.25">
      <c r="A24" s="761" t="s">
        <v>1983</v>
      </c>
      <c r="B24" s="762"/>
      <c r="C24" s="762"/>
      <c r="D24" s="762"/>
      <c r="E24" s="762"/>
      <c r="F24" s="762"/>
      <c r="G24" s="762"/>
      <c r="H24" s="762"/>
      <c r="I24" s="762"/>
      <c r="J24" s="762"/>
      <c r="K24" s="763"/>
      <c r="L24" s="287"/>
      <c r="M24" s="301">
        <v>268667.7</v>
      </c>
      <c r="N24" s="348"/>
    </row>
    <row r="25" spans="1:14" ht="30" customHeight="1" thickTop="1" x14ac:dyDescent="0.2">
      <c r="A25" s="305"/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6"/>
      <c r="M25" s="307"/>
      <c r="N25" s="348"/>
    </row>
    <row r="26" spans="1:14" ht="18" customHeight="1" thickBot="1" x14ac:dyDescent="0.25">
      <c r="A26" s="308"/>
      <c r="B26" s="309"/>
      <c r="C26" s="309"/>
      <c r="D26" s="309"/>
      <c r="E26" s="309"/>
      <c r="F26" s="309" t="s">
        <v>1972</v>
      </c>
      <c r="G26" s="309"/>
      <c r="H26" s="309"/>
      <c r="I26" s="309"/>
      <c r="J26" s="309"/>
      <c r="K26" s="309"/>
      <c r="L26" s="309"/>
      <c r="M26" s="310"/>
      <c r="N26" s="348"/>
    </row>
    <row r="27" spans="1:14" ht="144.75" customHeight="1" thickTop="1" thickBot="1" x14ac:dyDescent="0.25">
      <c r="A27" s="761" t="s">
        <v>1971</v>
      </c>
      <c r="B27" s="762"/>
      <c r="C27" s="762"/>
      <c r="D27" s="762"/>
      <c r="E27" s="762"/>
      <c r="F27" s="762"/>
      <c r="G27" s="762"/>
      <c r="H27" s="762"/>
      <c r="I27" s="762"/>
      <c r="J27" s="762"/>
      <c r="K27" s="763"/>
      <c r="L27" s="286"/>
      <c r="M27" s="301">
        <v>167313.30000000002</v>
      </c>
      <c r="N27" s="348"/>
    </row>
    <row r="28" spans="1:14" ht="18" customHeight="1" thickTop="1" thickBot="1" x14ac:dyDescent="0.25">
      <c r="A28" s="285"/>
      <c r="B28" s="294"/>
      <c r="C28" s="294"/>
      <c r="D28" s="294"/>
      <c r="E28" s="294"/>
      <c r="F28" s="294" t="s">
        <v>1974</v>
      </c>
      <c r="G28" s="294"/>
      <c r="H28" s="294"/>
      <c r="I28" s="294"/>
      <c r="J28" s="294"/>
      <c r="K28" s="294"/>
      <c r="L28" s="294"/>
      <c r="M28" s="295"/>
      <c r="N28" s="348"/>
    </row>
    <row r="29" spans="1:14" ht="141.75" customHeight="1" thickTop="1" x14ac:dyDescent="0.2">
      <c r="A29" s="761" t="s">
        <v>1973</v>
      </c>
      <c r="B29" s="762"/>
      <c r="C29" s="762"/>
      <c r="D29" s="762"/>
      <c r="E29" s="762"/>
      <c r="F29" s="762"/>
      <c r="G29" s="762"/>
      <c r="H29" s="762"/>
      <c r="I29" s="762"/>
      <c r="J29" s="762"/>
      <c r="K29" s="763"/>
      <c r="L29" s="286"/>
      <c r="M29" s="301">
        <v>196463.4</v>
      </c>
      <c r="N29" s="348"/>
    </row>
  </sheetData>
  <mergeCells count="9">
    <mergeCell ref="A18:K18"/>
    <mergeCell ref="A20:K20"/>
    <mergeCell ref="A16:K16"/>
    <mergeCell ref="N1:N20"/>
    <mergeCell ref="A29:K29"/>
    <mergeCell ref="A27:K27"/>
    <mergeCell ref="A24:K24"/>
    <mergeCell ref="N21:N29"/>
    <mergeCell ref="A22:K22"/>
  </mergeCells>
  <hyperlinks>
    <hyperlink ref="N1:N29" location="СОДЕРЖАНИЕ!R1C1" display="Вернуться в СОДЕРЖАНИЕ"/>
  </hyperlinks>
  <pageMargins left="0.74803149606299213" right="0.39370078740157483" top="0.9055118110236221" bottom="0.74803149606299213" header="0" footer="0.19685039370078741"/>
  <pageSetup paperSize="9" scale="70" fitToHeight="4" orientation="portrait" r:id="rId1"/>
  <headerFooter scaleWithDoc="0" alignWithMargins="0"/>
  <rowBreaks count="1" manualBreakCount="1">
    <brk id="25" max="16383" man="1"/>
  </row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39"/>
  </sheetPr>
  <dimension ref="A1:L62"/>
  <sheetViews>
    <sheetView workbookViewId="0">
      <selection activeCell="L14" sqref="L14"/>
    </sheetView>
  </sheetViews>
  <sheetFormatPr defaultRowHeight="12.75" x14ac:dyDescent="0.2"/>
  <cols>
    <col min="1" max="3" width="9.28515625" customWidth="1"/>
    <col min="4" max="5" width="7.140625" customWidth="1"/>
    <col min="6" max="6" width="5.7109375" customWidth="1"/>
    <col min="7" max="9" width="9.28515625" customWidth="1"/>
    <col min="10" max="11" width="7.140625" customWidth="1"/>
  </cols>
  <sheetData>
    <row r="1" spans="1:12" x14ac:dyDescent="0.2">
      <c r="A1" s="538"/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24"/>
    </row>
    <row r="2" spans="1:12" x14ac:dyDescent="0.2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24"/>
    </row>
    <row r="3" spans="1:12" x14ac:dyDescent="0.2">
      <c r="A3" s="538"/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24"/>
    </row>
    <row r="4" spans="1:12" x14ac:dyDescent="0.2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24"/>
    </row>
    <row r="5" spans="1:12" x14ac:dyDescent="0.2">
      <c r="A5" s="538"/>
      <c r="B5" s="538"/>
      <c r="C5" s="538"/>
      <c r="D5" s="538"/>
      <c r="E5" s="538"/>
      <c r="F5" s="538"/>
      <c r="G5" s="538"/>
      <c r="H5" s="538"/>
      <c r="I5" s="538"/>
      <c r="J5" s="538"/>
      <c r="K5" s="538"/>
      <c r="L5" s="24"/>
    </row>
    <row r="6" spans="1:12" x14ac:dyDescent="0.2">
      <c r="A6" s="538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24"/>
    </row>
    <row r="7" spans="1:12" x14ac:dyDescent="0.2">
      <c r="A7" s="538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24"/>
    </row>
    <row r="8" spans="1:12" x14ac:dyDescent="0.2">
      <c r="A8" s="538"/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24"/>
    </row>
    <row r="9" spans="1:12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4"/>
    </row>
    <row r="10" spans="1:12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4"/>
    </row>
    <row r="11" spans="1:12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4"/>
    </row>
    <row r="12" spans="1:12" ht="30" customHeight="1" x14ac:dyDescent="0.2">
      <c r="A12" s="772" t="s">
        <v>1071</v>
      </c>
      <c r="B12" s="773"/>
      <c r="C12" s="773"/>
      <c r="D12" s="773"/>
      <c r="E12" s="773"/>
      <c r="F12" s="773"/>
      <c r="G12" s="773"/>
      <c r="H12" s="773"/>
      <c r="I12" s="773"/>
      <c r="J12" s="773"/>
      <c r="K12" s="773"/>
      <c r="L12" s="24"/>
    </row>
    <row r="13" spans="1:12" ht="16.5" customHeight="1" thickBot="1" x14ac:dyDescent="0.25">
      <c r="A13" s="774">
        <v>41992</v>
      </c>
      <c r="B13" s="775"/>
      <c r="C13" s="775"/>
      <c r="D13" s="775"/>
      <c r="E13" s="775"/>
      <c r="F13" s="775"/>
      <c r="G13" s="775"/>
      <c r="H13" s="775"/>
      <c r="I13" s="775"/>
      <c r="J13" s="775"/>
      <c r="K13" s="775"/>
      <c r="L13" s="24"/>
    </row>
    <row r="14" spans="1:12" ht="30" customHeight="1" thickTop="1" thickBot="1" x14ac:dyDescent="0.25">
      <c r="A14" s="777" t="s">
        <v>1072</v>
      </c>
      <c r="B14" s="777"/>
      <c r="C14" s="777"/>
      <c r="D14" s="776" t="s">
        <v>1073</v>
      </c>
      <c r="E14" s="776"/>
      <c r="F14" s="767"/>
      <c r="G14" s="777" t="s">
        <v>1072</v>
      </c>
      <c r="H14" s="777"/>
      <c r="I14" s="777"/>
      <c r="J14" s="776" t="s">
        <v>1073</v>
      </c>
      <c r="K14" s="776"/>
      <c r="L14" s="24"/>
    </row>
    <row r="15" spans="1:12" ht="18.75" customHeight="1" thickTop="1" thickBot="1" x14ac:dyDescent="0.25">
      <c r="A15" s="764" t="s">
        <v>1074</v>
      </c>
      <c r="B15" s="764"/>
      <c r="C15" s="764"/>
      <c r="D15" s="765">
        <v>19279</v>
      </c>
      <c r="E15" s="766"/>
      <c r="F15" s="768"/>
      <c r="G15" s="764" t="s">
        <v>1075</v>
      </c>
      <c r="H15" s="764"/>
      <c r="I15" s="764"/>
      <c r="J15" s="765">
        <v>33868</v>
      </c>
      <c r="K15" s="766"/>
      <c r="L15" s="24"/>
    </row>
    <row r="16" spans="1:12" ht="18.75" customHeight="1" thickTop="1" thickBot="1" x14ac:dyDescent="0.25">
      <c r="A16" s="764" t="s">
        <v>1076</v>
      </c>
      <c r="B16" s="764"/>
      <c r="C16" s="764"/>
      <c r="D16" s="765">
        <v>20072</v>
      </c>
      <c r="E16" s="766"/>
      <c r="F16" s="768"/>
      <c r="G16" s="764" t="s">
        <v>1077</v>
      </c>
      <c r="H16" s="764"/>
      <c r="I16" s="764"/>
      <c r="J16" s="765">
        <v>35288</v>
      </c>
      <c r="K16" s="766"/>
      <c r="L16" s="24"/>
    </row>
    <row r="17" spans="1:12" ht="18.75" customHeight="1" thickTop="1" thickBot="1" x14ac:dyDescent="0.25">
      <c r="A17" s="764" t="s">
        <v>1078</v>
      </c>
      <c r="B17" s="764"/>
      <c r="C17" s="764"/>
      <c r="D17" s="765">
        <v>20763</v>
      </c>
      <c r="E17" s="766"/>
      <c r="F17" s="768"/>
      <c r="G17" s="764" t="s">
        <v>1079</v>
      </c>
      <c r="H17" s="764"/>
      <c r="I17" s="764"/>
      <c r="J17" s="765">
        <v>36402</v>
      </c>
      <c r="K17" s="766"/>
      <c r="L17" s="24"/>
    </row>
    <row r="18" spans="1:12" ht="18.75" customHeight="1" thickTop="1" thickBot="1" x14ac:dyDescent="0.25">
      <c r="A18" s="764" t="s">
        <v>1080</v>
      </c>
      <c r="B18" s="764"/>
      <c r="C18" s="764"/>
      <c r="D18" s="765">
        <v>20535</v>
      </c>
      <c r="E18" s="766"/>
      <c r="F18" s="768"/>
      <c r="G18" s="764" t="s">
        <v>1081</v>
      </c>
      <c r="H18" s="764"/>
      <c r="I18" s="764"/>
      <c r="J18" s="765">
        <v>36215</v>
      </c>
      <c r="K18" s="766"/>
      <c r="L18" s="24"/>
    </row>
    <row r="19" spans="1:12" ht="18.75" customHeight="1" thickTop="1" thickBot="1" x14ac:dyDescent="0.25">
      <c r="A19" s="764" t="s">
        <v>1082</v>
      </c>
      <c r="B19" s="764"/>
      <c r="C19" s="764"/>
      <c r="D19" s="765">
        <v>21256</v>
      </c>
      <c r="E19" s="766"/>
      <c r="F19" s="768"/>
      <c r="G19" s="764" t="s">
        <v>1083</v>
      </c>
      <c r="H19" s="764"/>
      <c r="I19" s="764"/>
      <c r="J19" s="765">
        <v>37390</v>
      </c>
      <c r="K19" s="766"/>
      <c r="L19" s="24"/>
    </row>
    <row r="20" spans="1:12" ht="18.75" customHeight="1" thickTop="1" thickBot="1" x14ac:dyDescent="0.25">
      <c r="A20" s="764" t="s">
        <v>1084</v>
      </c>
      <c r="B20" s="764"/>
      <c r="C20" s="764"/>
      <c r="D20" s="765">
        <v>21977</v>
      </c>
      <c r="E20" s="766"/>
      <c r="F20" s="768"/>
      <c r="G20" s="764" t="s">
        <v>1085</v>
      </c>
      <c r="H20" s="764"/>
      <c r="I20" s="764"/>
      <c r="J20" s="765">
        <v>38566</v>
      </c>
      <c r="K20" s="766"/>
      <c r="L20" s="24"/>
    </row>
    <row r="21" spans="1:12" ht="18.75" customHeight="1" thickTop="1" thickBot="1" x14ac:dyDescent="0.25">
      <c r="A21" s="764" t="s">
        <v>1086</v>
      </c>
      <c r="B21" s="764"/>
      <c r="C21" s="764"/>
      <c r="D21" s="765">
        <v>20998</v>
      </c>
      <c r="E21" s="766"/>
      <c r="F21" s="768"/>
      <c r="G21" s="764" t="s">
        <v>1087</v>
      </c>
      <c r="H21" s="764"/>
      <c r="I21" s="764"/>
      <c r="J21" s="765">
        <v>37143</v>
      </c>
      <c r="K21" s="766"/>
      <c r="L21" s="24"/>
    </row>
    <row r="22" spans="1:12" ht="18.75" customHeight="1" thickTop="1" thickBot="1" x14ac:dyDescent="0.25">
      <c r="A22" s="764" t="s">
        <v>1088</v>
      </c>
      <c r="B22" s="764"/>
      <c r="C22" s="764"/>
      <c r="D22" s="770">
        <v>24783</v>
      </c>
      <c r="E22" s="771"/>
      <c r="F22" s="768"/>
      <c r="G22" s="764" t="s">
        <v>1089</v>
      </c>
      <c r="H22" s="764"/>
      <c r="I22" s="764"/>
      <c r="J22" s="770">
        <v>44446</v>
      </c>
      <c r="K22" s="771"/>
      <c r="L22" s="24"/>
    </row>
    <row r="23" spans="1:12" ht="18.75" customHeight="1" thickTop="1" thickBot="1" x14ac:dyDescent="0.25">
      <c r="A23" s="764" t="s">
        <v>1090</v>
      </c>
      <c r="B23" s="764"/>
      <c r="C23" s="764"/>
      <c r="D23" s="770">
        <v>25534</v>
      </c>
      <c r="E23" s="771"/>
      <c r="F23" s="768"/>
      <c r="G23" s="764" t="s">
        <v>1091</v>
      </c>
      <c r="H23" s="764"/>
      <c r="I23" s="764"/>
      <c r="J23" s="770">
        <v>45692</v>
      </c>
      <c r="K23" s="771"/>
      <c r="L23" s="24"/>
    </row>
    <row r="24" spans="1:12" ht="18.75" customHeight="1" thickTop="1" thickBot="1" x14ac:dyDescent="0.25">
      <c r="A24" s="764" t="s">
        <v>1092</v>
      </c>
      <c r="B24" s="764"/>
      <c r="C24" s="764"/>
      <c r="D24" s="770">
        <v>24495</v>
      </c>
      <c r="E24" s="771"/>
      <c r="F24" s="768"/>
      <c r="G24" s="764" t="s">
        <v>1093</v>
      </c>
      <c r="H24" s="764"/>
      <c r="I24" s="764"/>
      <c r="J24" s="770">
        <v>44136</v>
      </c>
      <c r="K24" s="771"/>
      <c r="L24" s="24"/>
    </row>
    <row r="25" spans="1:12" ht="18.75" customHeight="1" thickTop="1" thickBot="1" x14ac:dyDescent="0.25">
      <c r="A25" s="764" t="s">
        <v>1094</v>
      </c>
      <c r="B25" s="764"/>
      <c r="C25" s="764"/>
      <c r="D25" s="770">
        <v>25277</v>
      </c>
      <c r="E25" s="771"/>
      <c r="F25" s="768"/>
      <c r="G25" s="764" t="s">
        <v>1095</v>
      </c>
      <c r="H25" s="764"/>
      <c r="I25" s="764"/>
      <c r="J25" s="770">
        <v>45433</v>
      </c>
      <c r="K25" s="771"/>
      <c r="L25" s="24"/>
    </row>
    <row r="26" spans="1:12" ht="18.75" customHeight="1" thickTop="1" thickBot="1" x14ac:dyDescent="0.25">
      <c r="A26" s="764" t="s">
        <v>1096</v>
      </c>
      <c r="B26" s="764"/>
      <c r="C26" s="764"/>
      <c r="D26" s="770">
        <v>26059</v>
      </c>
      <c r="E26" s="771"/>
      <c r="F26" s="768"/>
      <c r="G26" s="764" t="s">
        <v>1097</v>
      </c>
      <c r="H26" s="764"/>
      <c r="I26" s="764"/>
      <c r="J26" s="770">
        <v>46730</v>
      </c>
      <c r="K26" s="771"/>
      <c r="L26" s="24"/>
    </row>
    <row r="27" spans="1:12" ht="18.75" customHeight="1" thickTop="1" thickBot="1" x14ac:dyDescent="0.25">
      <c r="A27" s="764" t="s">
        <v>1098</v>
      </c>
      <c r="B27" s="764"/>
      <c r="C27" s="764"/>
      <c r="D27" s="770">
        <v>26842</v>
      </c>
      <c r="E27" s="771"/>
      <c r="F27" s="768"/>
      <c r="G27" s="764" t="s">
        <v>1099</v>
      </c>
      <c r="H27" s="764"/>
      <c r="I27" s="764"/>
      <c r="J27" s="770">
        <v>48028</v>
      </c>
      <c r="K27" s="771"/>
      <c r="L27" s="24"/>
    </row>
    <row r="28" spans="1:12" ht="18.75" customHeight="1" thickTop="1" thickBot="1" x14ac:dyDescent="0.25">
      <c r="A28" s="764" t="s">
        <v>1100</v>
      </c>
      <c r="B28" s="764"/>
      <c r="C28" s="764"/>
      <c r="D28" s="770">
        <v>25422</v>
      </c>
      <c r="E28" s="771"/>
      <c r="F28" s="768"/>
      <c r="G28" s="764" t="s">
        <v>1101</v>
      </c>
      <c r="H28" s="764"/>
      <c r="I28" s="764"/>
      <c r="J28" s="770">
        <v>45990</v>
      </c>
      <c r="K28" s="771"/>
      <c r="L28" s="24"/>
    </row>
    <row r="29" spans="1:12" ht="18.75" customHeight="1" thickTop="1" thickBot="1" x14ac:dyDescent="0.25">
      <c r="A29" s="764" t="s">
        <v>1102</v>
      </c>
      <c r="B29" s="764"/>
      <c r="C29" s="764"/>
      <c r="D29" s="770">
        <v>26266</v>
      </c>
      <c r="E29" s="771"/>
      <c r="F29" s="768"/>
      <c r="G29" s="764" t="s">
        <v>1103</v>
      </c>
      <c r="H29" s="764"/>
      <c r="I29" s="764"/>
      <c r="J29" s="770">
        <v>47409</v>
      </c>
      <c r="K29" s="771"/>
      <c r="L29" s="24"/>
    </row>
    <row r="30" spans="1:12" ht="18.75" customHeight="1" thickTop="1" thickBot="1" x14ac:dyDescent="0.25">
      <c r="A30" s="764" t="s">
        <v>1104</v>
      </c>
      <c r="B30" s="764"/>
      <c r="C30" s="764"/>
      <c r="D30" s="770">
        <v>27110</v>
      </c>
      <c r="E30" s="771"/>
      <c r="F30" s="768"/>
      <c r="G30" s="764" t="s">
        <v>1105</v>
      </c>
      <c r="H30" s="764"/>
      <c r="I30" s="764"/>
      <c r="J30" s="770">
        <v>48829</v>
      </c>
      <c r="K30" s="771"/>
      <c r="L30" s="24"/>
    </row>
    <row r="31" spans="1:12" ht="18.75" customHeight="1" thickTop="1" thickBot="1" x14ac:dyDescent="0.25">
      <c r="A31" s="764" t="s">
        <v>1106</v>
      </c>
      <c r="B31" s="764"/>
      <c r="C31" s="764"/>
      <c r="D31" s="770">
        <v>27952</v>
      </c>
      <c r="E31" s="771"/>
      <c r="F31" s="769"/>
      <c r="G31" s="764" t="s">
        <v>1107</v>
      </c>
      <c r="H31" s="764"/>
      <c r="I31" s="764"/>
      <c r="J31" s="770">
        <v>50249</v>
      </c>
      <c r="K31" s="771"/>
      <c r="L31" s="24"/>
    </row>
    <row r="32" spans="1:12" ht="7.5" customHeight="1" thickTop="1" thickBot="1" x14ac:dyDescent="0.3">
      <c r="A32" s="10"/>
      <c r="B32" s="787"/>
      <c r="C32" s="787"/>
      <c r="D32" s="11"/>
      <c r="E32" s="11"/>
      <c r="F32" s="12"/>
      <c r="G32" s="11"/>
      <c r="H32" s="11"/>
      <c r="I32" s="11"/>
      <c r="J32" s="11"/>
      <c r="K32" s="13"/>
      <c r="L32" s="24"/>
    </row>
    <row r="33" spans="1:12" ht="15" customHeight="1" thickTop="1" thickBot="1" x14ac:dyDescent="0.3">
      <c r="A33" s="14"/>
      <c r="B33" s="15"/>
      <c r="C33" s="788" t="s">
        <v>1108</v>
      </c>
      <c r="D33" s="789"/>
      <c r="E33" s="789"/>
      <c r="F33" s="789"/>
      <c r="G33" s="789"/>
      <c r="H33" s="789"/>
      <c r="I33" s="789"/>
      <c r="J33" s="789"/>
      <c r="K33" s="16"/>
      <c r="L33" s="24"/>
    </row>
    <row r="34" spans="1:12" ht="15" customHeight="1" thickTop="1" thickBot="1" x14ac:dyDescent="0.3">
      <c r="A34" s="14"/>
      <c r="B34" s="17"/>
      <c r="C34" s="788" t="s">
        <v>1109</v>
      </c>
      <c r="D34" s="789"/>
      <c r="E34" s="789"/>
      <c r="F34" s="789"/>
      <c r="G34" s="789"/>
      <c r="H34" s="789"/>
      <c r="I34" s="789"/>
      <c r="J34" s="789"/>
      <c r="K34" s="16"/>
      <c r="L34" s="24"/>
    </row>
    <row r="35" spans="1:12" ht="7.5" customHeight="1" thickTop="1" thickBot="1" x14ac:dyDescent="0.25">
      <c r="A35" s="18"/>
      <c r="B35" s="603"/>
      <c r="C35" s="603"/>
      <c r="D35" s="19"/>
      <c r="E35" s="19"/>
      <c r="F35" s="20"/>
      <c r="G35" s="19"/>
      <c r="H35" s="19"/>
      <c r="I35" s="19"/>
      <c r="J35" s="19"/>
      <c r="K35" s="21"/>
      <c r="L35" s="24"/>
    </row>
    <row r="36" spans="1:12" s="22" customFormat="1" ht="22.5" customHeight="1" thickTop="1" thickBot="1" x14ac:dyDescent="0.25">
      <c r="A36" s="790" t="s">
        <v>1110</v>
      </c>
      <c r="B36" s="791"/>
      <c r="C36" s="791"/>
      <c r="D36" s="791"/>
      <c r="E36" s="791"/>
      <c r="F36" s="791"/>
      <c r="G36" s="791"/>
      <c r="H36" s="791"/>
      <c r="I36" s="791"/>
      <c r="J36" s="791"/>
      <c r="K36" s="792"/>
      <c r="L36" s="29"/>
    </row>
    <row r="37" spans="1:12" ht="23.25" customHeight="1" thickTop="1" x14ac:dyDescent="0.2">
      <c r="A37" s="793" t="s">
        <v>1111</v>
      </c>
      <c r="B37" s="794"/>
      <c r="C37" s="794"/>
      <c r="D37" s="794"/>
      <c r="E37" s="794"/>
      <c r="F37" s="794"/>
      <c r="G37" s="794"/>
      <c r="H37" s="794"/>
      <c r="I37" s="794"/>
      <c r="J37" s="794"/>
      <c r="K37" s="795"/>
      <c r="L37" s="24"/>
    </row>
    <row r="38" spans="1:12" ht="23.25" customHeight="1" x14ac:dyDescent="0.2">
      <c r="A38" s="784" t="s">
        <v>1112</v>
      </c>
      <c r="B38" s="785"/>
      <c r="C38" s="785"/>
      <c r="D38" s="785"/>
      <c r="E38" s="785"/>
      <c r="F38" s="785"/>
      <c r="G38" s="785"/>
      <c r="H38" s="785"/>
      <c r="I38" s="785"/>
      <c r="J38" s="785"/>
      <c r="K38" s="786"/>
      <c r="L38" s="24"/>
    </row>
    <row r="39" spans="1:12" ht="23.25" customHeight="1" thickBot="1" x14ac:dyDescent="0.25">
      <c r="A39" s="781" t="s">
        <v>1113</v>
      </c>
      <c r="B39" s="782"/>
      <c r="C39" s="782"/>
      <c r="D39" s="782"/>
      <c r="E39" s="782"/>
      <c r="F39" s="782"/>
      <c r="G39" s="782"/>
      <c r="H39" s="782"/>
      <c r="I39" s="782"/>
      <c r="J39" s="782"/>
      <c r="K39" s="783"/>
      <c r="L39" s="24"/>
    </row>
    <row r="40" spans="1:12" ht="22.5" customHeight="1" thickTop="1" thickBot="1" x14ac:dyDescent="0.25">
      <c r="A40" s="778" t="s">
        <v>1065</v>
      </c>
      <c r="B40" s="779"/>
      <c r="C40" s="779"/>
      <c r="D40" s="779"/>
      <c r="E40" s="779"/>
      <c r="F40" s="779"/>
      <c r="G40" s="779"/>
      <c r="H40" s="779"/>
      <c r="I40" s="779"/>
      <c r="J40" s="779"/>
      <c r="K40" s="780"/>
      <c r="L40" s="24"/>
    </row>
    <row r="41" spans="1:12" ht="18.75" customHeight="1" thickTop="1" thickBot="1" x14ac:dyDescent="0.25">
      <c r="A41" s="803"/>
      <c r="B41" s="468"/>
      <c r="C41" s="468"/>
      <c r="D41" s="468"/>
      <c r="E41" s="468"/>
      <c r="F41" s="468"/>
      <c r="G41" s="468"/>
      <c r="H41" s="804" t="s">
        <v>1073</v>
      </c>
      <c r="I41" s="805"/>
      <c r="J41" s="805"/>
      <c r="K41" s="406"/>
      <c r="L41" s="24"/>
    </row>
    <row r="42" spans="1:12" ht="15" customHeight="1" thickTop="1" x14ac:dyDescent="0.2">
      <c r="A42" s="470"/>
      <c r="B42" s="471"/>
      <c r="C42" s="471"/>
      <c r="D42" s="471"/>
      <c r="E42" s="471"/>
      <c r="F42" s="471"/>
      <c r="G42" s="471"/>
      <c r="H42" s="801" t="s">
        <v>1114</v>
      </c>
      <c r="I42" s="801"/>
      <c r="J42" s="799" t="s">
        <v>1115</v>
      </c>
      <c r="K42" s="799" t="s">
        <v>1116</v>
      </c>
      <c r="L42" s="24"/>
    </row>
    <row r="43" spans="1:12" ht="15" customHeight="1" thickBot="1" x14ac:dyDescent="0.25">
      <c r="A43" s="470"/>
      <c r="B43" s="471"/>
      <c r="C43" s="471"/>
      <c r="D43" s="471"/>
      <c r="E43" s="471"/>
      <c r="F43" s="471"/>
      <c r="G43" s="471"/>
      <c r="H43" s="802"/>
      <c r="I43" s="802"/>
      <c r="J43" s="800"/>
      <c r="K43" s="800"/>
      <c r="L43" s="24"/>
    </row>
    <row r="44" spans="1:12" ht="14.25" thickTop="1" thickBot="1" x14ac:dyDescent="0.25">
      <c r="A44" s="796" t="s">
        <v>1121</v>
      </c>
      <c r="B44" s="796"/>
      <c r="C44" s="796"/>
      <c r="D44" s="796"/>
      <c r="E44" s="796"/>
      <c r="F44" s="796"/>
      <c r="G44" s="797"/>
      <c r="H44" s="798" t="s">
        <v>1117</v>
      </c>
      <c r="I44" s="798"/>
      <c r="J44" s="23">
        <v>4668</v>
      </c>
      <c r="K44" s="23">
        <v>4668</v>
      </c>
      <c r="L44" s="24"/>
    </row>
    <row r="45" spans="1:12" ht="14.25" thickTop="1" thickBot="1" x14ac:dyDescent="0.25">
      <c r="A45" s="796" t="s">
        <v>1122</v>
      </c>
      <c r="B45" s="796"/>
      <c r="C45" s="796"/>
      <c r="D45" s="796"/>
      <c r="E45" s="796"/>
      <c r="F45" s="796"/>
      <c r="G45" s="797"/>
      <c r="H45" s="798" t="s">
        <v>1117</v>
      </c>
      <c r="I45" s="798"/>
      <c r="J45" s="23">
        <v>13236</v>
      </c>
      <c r="K45" s="23">
        <v>13236</v>
      </c>
      <c r="L45" s="24"/>
    </row>
    <row r="46" spans="1:12" ht="14.25" thickTop="1" thickBot="1" x14ac:dyDescent="0.25">
      <c r="A46" s="808" t="s">
        <v>1123</v>
      </c>
      <c r="B46" s="808"/>
      <c r="C46" s="808"/>
      <c r="D46" s="808"/>
      <c r="E46" s="808"/>
      <c r="F46" s="808"/>
      <c r="G46" s="797"/>
      <c r="H46" s="798" t="s">
        <v>1117</v>
      </c>
      <c r="I46" s="798"/>
      <c r="J46" s="23">
        <v>5057</v>
      </c>
      <c r="K46" s="23">
        <v>5056</v>
      </c>
      <c r="L46" s="24"/>
    </row>
    <row r="47" spans="1:12" ht="14.25" thickTop="1" thickBot="1" x14ac:dyDescent="0.25">
      <c r="A47" s="796" t="s">
        <v>1118</v>
      </c>
      <c r="B47" s="796"/>
      <c r="C47" s="796"/>
      <c r="D47" s="796"/>
      <c r="E47" s="796"/>
      <c r="F47" s="796"/>
      <c r="G47" s="797"/>
      <c r="H47" s="798" t="s">
        <v>1119</v>
      </c>
      <c r="I47" s="798"/>
      <c r="J47" s="23">
        <v>1654</v>
      </c>
      <c r="K47" s="23">
        <v>3309</v>
      </c>
      <c r="L47" s="24"/>
    </row>
    <row r="48" spans="1:12" ht="13.5" thickTop="1" x14ac:dyDescent="0.2">
      <c r="A48" s="806" t="s">
        <v>1120</v>
      </c>
      <c r="B48" s="806"/>
      <c r="C48" s="806"/>
      <c r="D48" s="806"/>
      <c r="E48" s="806"/>
      <c r="F48" s="806"/>
      <c r="G48" s="806"/>
      <c r="H48" s="806"/>
      <c r="I48" s="807"/>
      <c r="J48" s="807"/>
      <c r="K48" s="807"/>
      <c r="L48" s="24"/>
    </row>
    <row r="49" spans="1:12" x14ac:dyDescent="0.2">
      <c r="A49" s="24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4"/>
    </row>
    <row r="50" spans="1:12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</row>
    <row r="51" spans="1:12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</row>
    <row r="52" spans="1:12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</row>
    <row r="53" spans="1:12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</row>
    <row r="54" spans="1:12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</row>
    <row r="55" spans="1:12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</row>
    <row r="56" spans="1:12" x14ac:dyDescent="0.2">
      <c r="A56" s="26"/>
      <c r="B56" s="26"/>
      <c r="C56" s="26"/>
      <c r="D56" s="26"/>
      <c r="E56" s="1"/>
      <c r="F56" s="27"/>
      <c r="G56" s="27"/>
      <c r="H56" s="24"/>
      <c r="I56" s="24"/>
      <c r="J56" s="24"/>
      <c r="K56" s="24"/>
      <c r="L56" s="24"/>
    </row>
    <row r="57" spans="1:12" x14ac:dyDescent="0.2">
      <c r="A57" s="26"/>
      <c r="B57" s="26"/>
      <c r="C57" s="26"/>
      <c r="D57" s="26"/>
      <c r="E57" s="1"/>
      <c r="F57" s="27"/>
      <c r="G57" s="27"/>
      <c r="H57" s="24"/>
      <c r="I57" s="24"/>
      <c r="J57" s="24"/>
      <c r="K57" s="24"/>
      <c r="L57" s="24"/>
    </row>
    <row r="58" spans="1:12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</row>
    <row r="59" spans="1:12" x14ac:dyDescent="0.2">
      <c r="A59" s="28"/>
      <c r="B59" s="28"/>
      <c r="C59" s="28"/>
      <c r="D59" s="28"/>
      <c r="E59" s="28"/>
      <c r="F59" s="28"/>
      <c r="G59" s="28"/>
      <c r="H59" s="24"/>
      <c r="I59" s="24"/>
      <c r="J59" s="24"/>
      <c r="K59" s="24"/>
      <c r="L59" s="24"/>
    </row>
    <row r="60" spans="1:12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</row>
    <row r="61" spans="1:12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</row>
    <row r="62" spans="1:12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</row>
  </sheetData>
  <mergeCells count="99">
    <mergeCell ref="A48:K48"/>
    <mergeCell ref="A46:G46"/>
    <mergeCell ref="H46:I46"/>
    <mergeCell ref="A47:G47"/>
    <mergeCell ref="H47:I47"/>
    <mergeCell ref="A44:G44"/>
    <mergeCell ref="H44:I44"/>
    <mergeCell ref="H45:I45"/>
    <mergeCell ref="A45:G45"/>
    <mergeCell ref="K42:K43"/>
    <mergeCell ref="H42:I43"/>
    <mergeCell ref="A41:G43"/>
    <mergeCell ref="H41:K41"/>
    <mergeCell ref="J42:J43"/>
    <mergeCell ref="A40:K40"/>
    <mergeCell ref="A31:C31"/>
    <mergeCell ref="A39:K39"/>
    <mergeCell ref="A38:K38"/>
    <mergeCell ref="J31:K31"/>
    <mergeCell ref="D31:E31"/>
    <mergeCell ref="G31:I31"/>
    <mergeCell ref="B32:C32"/>
    <mergeCell ref="C33:J33"/>
    <mergeCell ref="A36:K36"/>
    <mergeCell ref="A37:K37"/>
    <mergeCell ref="C34:J34"/>
    <mergeCell ref="B35:C35"/>
    <mergeCell ref="G30:I30"/>
    <mergeCell ref="J30:K30"/>
    <mergeCell ref="A30:C30"/>
    <mergeCell ref="D30:E30"/>
    <mergeCell ref="A27:C27"/>
    <mergeCell ref="D27:E27"/>
    <mergeCell ref="G27:I27"/>
    <mergeCell ref="A28:C28"/>
    <mergeCell ref="D28:E28"/>
    <mergeCell ref="G28:I28"/>
    <mergeCell ref="A24:C24"/>
    <mergeCell ref="A29:C29"/>
    <mergeCell ref="D29:E29"/>
    <mergeCell ref="G29:I29"/>
    <mergeCell ref="J29:K29"/>
    <mergeCell ref="A25:C25"/>
    <mergeCell ref="D25:E25"/>
    <mergeCell ref="G25:I25"/>
    <mergeCell ref="A26:C26"/>
    <mergeCell ref="D26:E26"/>
    <mergeCell ref="G26:I26"/>
    <mergeCell ref="A22:C22"/>
    <mergeCell ref="D24:E24"/>
    <mergeCell ref="D22:E22"/>
    <mergeCell ref="A16:C16"/>
    <mergeCell ref="G16:I16"/>
    <mergeCell ref="G23:I23"/>
    <mergeCell ref="G24:I24"/>
    <mergeCell ref="G22:I22"/>
    <mergeCell ref="A18:C18"/>
    <mergeCell ref="A21:C21"/>
    <mergeCell ref="D21:E21"/>
    <mergeCell ref="D19:E19"/>
    <mergeCell ref="A19:C19"/>
    <mergeCell ref="A20:C20"/>
    <mergeCell ref="A23:C23"/>
    <mergeCell ref="D23:E23"/>
    <mergeCell ref="J16:K16"/>
    <mergeCell ref="A17:C17"/>
    <mergeCell ref="G17:I17"/>
    <mergeCell ref="J17:K17"/>
    <mergeCell ref="D17:E17"/>
    <mergeCell ref="D16:E16"/>
    <mergeCell ref="J23:K23"/>
    <mergeCell ref="J27:K27"/>
    <mergeCell ref="J26:K26"/>
    <mergeCell ref="J21:K21"/>
    <mergeCell ref="G19:I19"/>
    <mergeCell ref="J19:K19"/>
    <mergeCell ref="A1:K8"/>
    <mergeCell ref="A12:K12"/>
    <mergeCell ref="A13:K13"/>
    <mergeCell ref="J14:K14"/>
    <mergeCell ref="A14:C14"/>
    <mergeCell ref="D14:E14"/>
    <mergeCell ref="G14:I14"/>
    <mergeCell ref="A15:C15"/>
    <mergeCell ref="D15:E15"/>
    <mergeCell ref="G15:I15"/>
    <mergeCell ref="J15:K15"/>
    <mergeCell ref="F14:F31"/>
    <mergeCell ref="D20:E20"/>
    <mergeCell ref="J22:K22"/>
    <mergeCell ref="G18:I18"/>
    <mergeCell ref="J18:K18"/>
    <mergeCell ref="D18:E18"/>
    <mergeCell ref="J28:K28"/>
    <mergeCell ref="J20:K20"/>
    <mergeCell ref="J25:K25"/>
    <mergeCell ref="J24:K24"/>
    <mergeCell ref="G20:I20"/>
    <mergeCell ref="G21:I21"/>
  </mergeCells>
  <phoneticPr fontId="10" type="noConversion"/>
  <printOptions horizontalCentered="1"/>
  <pageMargins left="0" right="0" top="0" bottom="0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17"/>
  </sheetPr>
  <dimension ref="A1:F43"/>
  <sheetViews>
    <sheetView workbookViewId="0">
      <selection activeCell="A9" sqref="A9:E9"/>
    </sheetView>
  </sheetViews>
  <sheetFormatPr defaultRowHeight="23.25" x14ac:dyDescent="0.35"/>
  <cols>
    <col min="1" max="5" width="14.28515625" customWidth="1"/>
    <col min="6" max="6" width="5.5703125" style="256" customWidth="1"/>
  </cols>
  <sheetData>
    <row r="1" spans="1:6" ht="12.75" x14ac:dyDescent="0.2">
      <c r="A1" s="338"/>
      <c r="B1" s="338"/>
      <c r="C1" s="338"/>
      <c r="D1" s="338"/>
      <c r="E1" s="338"/>
      <c r="F1" s="326" t="s">
        <v>1349</v>
      </c>
    </row>
    <row r="2" spans="1:6" ht="12.75" x14ac:dyDescent="0.2">
      <c r="A2" s="339"/>
      <c r="B2" s="339"/>
      <c r="C2" s="339"/>
      <c r="D2" s="339"/>
      <c r="E2" s="339"/>
      <c r="F2" s="326"/>
    </row>
    <row r="3" spans="1:6" ht="12.75" x14ac:dyDescent="0.2">
      <c r="A3" s="339"/>
      <c r="B3" s="339"/>
      <c r="C3" s="339"/>
      <c r="D3" s="339"/>
      <c r="E3" s="339"/>
      <c r="F3" s="326"/>
    </row>
    <row r="4" spans="1:6" ht="12.75" x14ac:dyDescent="0.2">
      <c r="A4" s="339"/>
      <c r="B4" s="339"/>
      <c r="C4" s="339"/>
      <c r="D4" s="339"/>
      <c r="E4" s="339"/>
      <c r="F4" s="326"/>
    </row>
    <row r="5" spans="1:6" ht="12.75" x14ac:dyDescent="0.2">
      <c r="A5" s="339"/>
      <c r="B5" s="339"/>
      <c r="C5" s="339"/>
      <c r="D5" s="339"/>
      <c r="E5" s="339"/>
      <c r="F5" s="326"/>
    </row>
    <row r="6" spans="1:6" ht="12.75" x14ac:dyDescent="0.2">
      <c r="A6" s="2"/>
      <c r="B6" s="2"/>
      <c r="C6" s="2"/>
      <c r="D6" s="2"/>
      <c r="E6" s="2"/>
      <c r="F6" s="326"/>
    </row>
    <row r="7" spans="1:6" ht="16.5" x14ac:dyDescent="0.2">
      <c r="A7" s="340" t="s">
        <v>0</v>
      </c>
      <c r="B7" s="340"/>
      <c r="C7" s="340"/>
      <c r="D7" s="340"/>
      <c r="E7" s="340"/>
      <c r="F7" s="326"/>
    </row>
    <row r="8" spans="1:6" ht="16.5" x14ac:dyDescent="0.2">
      <c r="A8" s="341" t="s">
        <v>1</v>
      </c>
      <c r="B8" s="340"/>
      <c r="C8" s="340"/>
      <c r="D8" s="340"/>
      <c r="E8" s="340"/>
      <c r="F8" s="326"/>
    </row>
    <row r="9" spans="1:6" ht="13.5" thickBot="1" x14ac:dyDescent="0.25">
      <c r="A9" s="342">
        <v>44853</v>
      </c>
      <c r="B9" s="343"/>
      <c r="C9" s="343"/>
      <c r="D9" s="343"/>
      <c r="E9" s="343"/>
      <c r="F9" s="326"/>
    </row>
    <row r="10" spans="1:6" ht="18" customHeight="1" thickTop="1" thickBot="1" x14ac:dyDescent="0.3">
      <c r="A10" s="337" t="s">
        <v>1219</v>
      </c>
      <c r="B10" s="337"/>
      <c r="C10" s="337" t="s">
        <v>1220</v>
      </c>
      <c r="D10" s="337"/>
      <c r="E10" s="337"/>
      <c r="F10" s="326"/>
    </row>
    <row r="11" spans="1:6" ht="22.5" customHeight="1" thickTop="1" thickBot="1" x14ac:dyDescent="0.25">
      <c r="A11" s="3" t="s">
        <v>1069</v>
      </c>
      <c r="B11" s="3" t="s">
        <v>1070</v>
      </c>
      <c r="C11" s="74" t="s">
        <v>6</v>
      </c>
      <c r="D11" s="74" t="s">
        <v>5</v>
      </c>
      <c r="E11" s="74" t="s">
        <v>4</v>
      </c>
      <c r="F11" s="326"/>
    </row>
    <row r="12" spans="1:6" ht="18" customHeight="1" thickTop="1" thickBot="1" x14ac:dyDescent="0.25">
      <c r="A12" s="327">
        <v>800</v>
      </c>
      <c r="B12" s="6">
        <v>1856</v>
      </c>
      <c r="C12" s="217">
        <v>35003.469543378269</v>
      </c>
      <c r="D12" s="217">
        <v>45071.595241982192</v>
      </c>
      <c r="E12" s="217">
        <v>48895.995652720165</v>
      </c>
      <c r="F12" s="326"/>
    </row>
    <row r="13" spans="1:6" ht="18" customHeight="1" thickTop="1" thickBot="1" x14ac:dyDescent="0.25">
      <c r="A13" s="327"/>
      <c r="B13" s="5">
        <v>2000</v>
      </c>
      <c r="C13" s="218">
        <v>36169.618944583854</v>
      </c>
      <c r="D13" s="218">
        <v>46685.533354912579</v>
      </c>
      <c r="E13" s="218">
        <v>50753.606774857668</v>
      </c>
      <c r="F13" s="326"/>
    </row>
    <row r="14" spans="1:6" ht="18" customHeight="1" thickTop="1" thickBot="1" x14ac:dyDescent="0.25">
      <c r="A14" s="327"/>
      <c r="B14" s="6">
        <v>2100</v>
      </c>
      <c r="C14" s="217">
        <v>36979.752585584189</v>
      </c>
      <c r="D14" s="217">
        <v>47704.529575233333</v>
      </c>
      <c r="E14" s="217">
        <v>51941.908267809355</v>
      </c>
      <c r="F14" s="326"/>
    </row>
    <row r="15" spans="1:6" ht="18" customHeight="1" thickTop="1" thickBot="1" x14ac:dyDescent="0.25">
      <c r="A15" s="327"/>
      <c r="B15" s="5">
        <v>2200</v>
      </c>
      <c r="C15" s="218">
        <v>37788.303934316966</v>
      </c>
      <c r="D15" s="218">
        <v>48726.690380089232</v>
      </c>
      <c r="E15" s="218">
        <v>53131.792053028599</v>
      </c>
      <c r="F15" s="326"/>
    </row>
    <row r="16" spans="1:6" ht="18" customHeight="1" thickTop="1" thickBot="1" x14ac:dyDescent="0.25">
      <c r="A16" s="327">
        <v>900</v>
      </c>
      <c r="B16" s="6">
        <v>1856</v>
      </c>
      <c r="C16" s="217">
        <v>36259.809603835849</v>
      </c>
      <c r="D16" s="217">
        <v>46671.292724504361</v>
      </c>
      <c r="E16" s="217">
        <v>50780.505743406509</v>
      </c>
      <c r="F16" s="326"/>
    </row>
    <row r="17" spans="1:6" ht="18" customHeight="1" thickTop="1" thickBot="1" x14ac:dyDescent="0.25">
      <c r="A17" s="327"/>
      <c r="B17" s="5">
        <v>2000</v>
      </c>
      <c r="C17" s="218">
        <v>37484.503818941841</v>
      </c>
      <c r="D17" s="218">
        <v>48343.775651335156</v>
      </c>
      <c r="E17" s="218">
        <v>52717.231478922964</v>
      </c>
      <c r="F17" s="326"/>
    </row>
    <row r="18" spans="1:6" ht="18" customHeight="1" thickTop="1" thickBot="1" x14ac:dyDescent="0.25">
      <c r="A18" s="327"/>
      <c r="B18" s="6">
        <v>2100</v>
      </c>
      <c r="C18" s="217">
        <v>38334.194766631663</v>
      </c>
      <c r="D18" s="217">
        <v>49449.797946372746</v>
      </c>
      <c r="E18" s="217">
        <v>54003.635092464538</v>
      </c>
      <c r="F18" s="326"/>
    </row>
    <row r="19" spans="1:6" ht="18" customHeight="1" thickTop="1" thickBot="1" x14ac:dyDescent="0.25">
      <c r="A19" s="327"/>
      <c r="B19" s="5">
        <v>2200</v>
      </c>
      <c r="C19" s="218">
        <v>39183.885714321477</v>
      </c>
      <c r="D19" s="218">
        <v>50557.402533677916</v>
      </c>
      <c r="E19" s="218">
        <v>55291.620998273676</v>
      </c>
      <c r="F19" s="326"/>
    </row>
    <row r="20" spans="1:6" ht="18" customHeight="1" thickTop="1" thickBot="1" x14ac:dyDescent="0.25">
      <c r="A20" s="327">
        <v>1000</v>
      </c>
      <c r="B20" s="6">
        <v>1856</v>
      </c>
      <c r="C20" s="217">
        <v>37517.731956560994</v>
      </c>
      <c r="D20" s="217">
        <v>48269.407914758944</v>
      </c>
      <c r="E20" s="217">
        <v>52666.598126360448</v>
      </c>
      <c r="F20" s="326"/>
    </row>
    <row r="21" spans="1:6" ht="18" customHeight="1" thickTop="1" thickBot="1" x14ac:dyDescent="0.25">
      <c r="A21" s="327"/>
      <c r="B21" s="5">
        <v>2000</v>
      </c>
      <c r="C21" s="218">
        <v>38796.224108764669</v>
      </c>
      <c r="D21" s="218">
        <v>50000.435655490161</v>
      </c>
      <c r="E21" s="218">
        <v>54679.27389072068</v>
      </c>
      <c r="F21" s="326"/>
    </row>
    <row r="22" spans="1:6" ht="18" customHeight="1" thickTop="1" thickBot="1" x14ac:dyDescent="0.25">
      <c r="A22" s="327"/>
      <c r="B22" s="6">
        <v>2100</v>
      </c>
      <c r="C22" s="217">
        <v>39688.636947679101</v>
      </c>
      <c r="D22" s="217">
        <v>51190.31944070942</v>
      </c>
      <c r="E22" s="217">
        <v>56066.944209387315</v>
      </c>
      <c r="F22" s="326"/>
    </row>
    <row r="23" spans="1:6" ht="18" customHeight="1" thickTop="1" thickBot="1" x14ac:dyDescent="0.25">
      <c r="A23" s="327"/>
      <c r="B23" s="5">
        <v>2200</v>
      </c>
      <c r="C23" s="218">
        <v>40579.467494325982</v>
      </c>
      <c r="D23" s="218">
        <v>52384.950102731418</v>
      </c>
      <c r="E23" s="218">
        <v>57451.449943518739</v>
      </c>
      <c r="F23" s="326"/>
    </row>
    <row r="24" spans="1:6" ht="18" customHeight="1" thickTop="1" thickBot="1" x14ac:dyDescent="0.25">
      <c r="A24" s="327">
        <v>1100</v>
      </c>
      <c r="B24" s="6">
        <v>1856</v>
      </c>
      <c r="C24" s="217">
        <v>39519.331675048183</v>
      </c>
      <c r="D24" s="217">
        <v>49653.913648890426</v>
      </c>
      <c r="E24" s="217">
        <v>55313.773090019778</v>
      </c>
      <c r="F24" s="326"/>
    </row>
    <row r="25" spans="1:6" ht="18" customHeight="1" thickTop="1" thickBot="1" x14ac:dyDescent="0.25">
      <c r="A25" s="327"/>
      <c r="B25" s="5">
        <v>2000</v>
      </c>
      <c r="C25" s="218">
        <v>40859.533225687417</v>
      </c>
      <c r="D25" s="218">
        <v>52386.532394999005</v>
      </c>
      <c r="E25" s="218">
        <v>57373.917622407396</v>
      </c>
      <c r="F25" s="326"/>
    </row>
    <row r="26" spans="1:6" ht="18" customHeight="1" thickTop="1" thickBot="1" x14ac:dyDescent="0.25">
      <c r="A26" s="327"/>
      <c r="B26" s="6">
        <v>2100</v>
      </c>
      <c r="C26" s="217">
        <v>41786.756494488603</v>
      </c>
      <c r="D26" s="217">
        <v>53636.543286386244</v>
      </c>
      <c r="E26" s="217">
        <v>58831.208800847468</v>
      </c>
      <c r="F26" s="326"/>
    </row>
    <row r="27" spans="1:6" ht="18" customHeight="1" thickTop="1" thickBot="1" x14ac:dyDescent="0.25">
      <c r="A27" s="327"/>
      <c r="B27" s="5">
        <v>2200</v>
      </c>
      <c r="C27" s="218">
        <v>42715.56205555737</v>
      </c>
      <c r="D27" s="218">
        <v>54888.136470041078</v>
      </c>
      <c r="E27" s="218">
        <v>60301.15831742817</v>
      </c>
      <c r="F27" s="326"/>
    </row>
    <row r="28" spans="1:6" ht="18" customHeight="1" thickTop="1" thickBot="1" x14ac:dyDescent="0.25">
      <c r="A28" s="327">
        <v>1200</v>
      </c>
      <c r="B28" s="6">
        <v>1856</v>
      </c>
      <c r="C28" s="217">
        <v>41519.349101267799</v>
      </c>
      <c r="D28" s="217">
        <v>51038.41938302185</v>
      </c>
      <c r="E28" s="217">
        <v>57957.783469143949</v>
      </c>
      <c r="F28" s="326"/>
    </row>
    <row r="29" spans="1:6" ht="18" customHeight="1" thickTop="1" thickBot="1" x14ac:dyDescent="0.25">
      <c r="A29" s="327"/>
      <c r="B29" s="5">
        <v>2000</v>
      </c>
      <c r="C29" s="218">
        <v>42919.677758075035</v>
      </c>
      <c r="D29" s="218">
        <v>54774.211426775408</v>
      </c>
      <c r="E29" s="218">
        <v>60068.56135409409</v>
      </c>
      <c r="F29" s="326"/>
    </row>
    <row r="30" spans="1:6" ht="18" customHeight="1" thickTop="1" thickBot="1" x14ac:dyDescent="0.25">
      <c r="A30" s="327"/>
      <c r="B30" s="6">
        <v>2100</v>
      </c>
      <c r="C30" s="217">
        <v>43883.293749030519</v>
      </c>
      <c r="D30" s="217">
        <v>56081.184839795504</v>
      </c>
      <c r="E30" s="217">
        <v>61590.726515504895</v>
      </c>
      <c r="F30" s="326"/>
    </row>
    <row r="31" spans="1:6" ht="18" customHeight="1" thickTop="1" thickBot="1" x14ac:dyDescent="0.25">
      <c r="A31" s="327"/>
      <c r="B31" s="5">
        <v>2200</v>
      </c>
      <c r="C31" s="218">
        <v>44850.074324521163</v>
      </c>
      <c r="D31" s="218">
        <v>57388.1582528156</v>
      </c>
      <c r="E31" s="218">
        <v>63150.866691337607</v>
      </c>
      <c r="F31" s="326"/>
    </row>
    <row r="32" spans="1:6" ht="18" customHeight="1" thickTop="1" thickBot="1" x14ac:dyDescent="0.25">
      <c r="A32" s="327">
        <v>1300</v>
      </c>
      <c r="B32" s="6">
        <v>1856</v>
      </c>
      <c r="C32" s="217">
        <v>43592.151971796011</v>
      </c>
      <c r="D32" s="217">
        <v>52570.078298038148</v>
      </c>
      <c r="E32" s="217">
        <v>60566.983418381402</v>
      </c>
      <c r="F32" s="326"/>
    </row>
    <row r="33" spans="1:6" ht="18" customHeight="1" thickTop="1" thickBot="1" x14ac:dyDescent="0.25">
      <c r="A33" s="327"/>
      <c r="B33" s="5">
        <v>2000</v>
      </c>
      <c r="C33" s="218">
        <v>45065.26607291188</v>
      </c>
      <c r="D33" s="218">
        <v>57237.840487395624</v>
      </c>
      <c r="E33" s="218">
        <v>62774.281131653835</v>
      </c>
      <c r="F33" s="326"/>
    </row>
    <row r="34" spans="1:6" ht="18" customHeight="1" thickTop="1" thickBot="1" x14ac:dyDescent="0.25">
      <c r="A34" s="327"/>
      <c r="B34" s="6">
        <v>2100</v>
      </c>
      <c r="C34" s="217">
        <v>46076.350831894735</v>
      </c>
      <c r="D34" s="217">
        <v>58603.358714316128</v>
      </c>
      <c r="E34" s="217">
        <v>64362.902568302969</v>
      </c>
      <c r="F34" s="326"/>
    </row>
    <row r="35" spans="1:6" ht="18" customHeight="1" thickTop="1" thickBot="1" x14ac:dyDescent="0.25">
      <c r="A35" s="327"/>
      <c r="B35" s="5">
        <v>2200</v>
      </c>
      <c r="C35" s="218">
        <v>47090.600175412736</v>
      </c>
      <c r="D35" s="218">
        <v>59972.041525771776</v>
      </c>
      <c r="E35" s="218">
        <v>65991.081311641552</v>
      </c>
      <c r="F35" s="326"/>
    </row>
    <row r="36" spans="1:6" ht="18" customHeight="1" thickTop="1" thickBot="1" x14ac:dyDescent="0.25">
      <c r="A36" s="327">
        <v>1400</v>
      </c>
      <c r="B36" s="6">
        <v>1856</v>
      </c>
      <c r="C36" s="217">
        <v>45552.612091326147</v>
      </c>
      <c r="D36" s="217">
        <v>54934.022945800876</v>
      </c>
      <c r="E36" s="217">
        <v>63291.690703152119</v>
      </c>
      <c r="F36" s="326"/>
    </row>
    <row r="37" spans="1:6" ht="18" customHeight="1" thickTop="1" thickBot="1" x14ac:dyDescent="0.25">
      <c r="A37" s="327"/>
      <c r="B37" s="5">
        <v>2000</v>
      </c>
      <c r="C37" s="218">
        <v>47095.347052215482</v>
      </c>
      <c r="D37" s="218">
        <v>59813.812299013902</v>
      </c>
      <c r="E37" s="218">
        <v>65598.672829282019</v>
      </c>
      <c r="F37" s="326"/>
    </row>
    <row r="38" spans="1:6" ht="18" customHeight="1" thickTop="1" thickBot="1" x14ac:dyDescent="0.25">
      <c r="A38" s="327"/>
      <c r="B38" s="6">
        <v>2100</v>
      </c>
      <c r="C38" s="217">
        <v>48150.735994690542</v>
      </c>
      <c r="D38" s="217">
        <v>61239.457632102407</v>
      </c>
      <c r="E38" s="217">
        <v>67260.079710239748</v>
      </c>
      <c r="F38" s="326"/>
    </row>
    <row r="39" spans="1:6" ht="18" customHeight="1" thickTop="1" thickBot="1" x14ac:dyDescent="0.25">
      <c r="A39" s="327"/>
      <c r="B39" s="5">
        <v>2200</v>
      </c>
      <c r="C39" s="218">
        <v>49207.707229433181</v>
      </c>
      <c r="D39" s="218">
        <v>62668.267549726072</v>
      </c>
      <c r="E39" s="218">
        <v>68959.461605619377</v>
      </c>
      <c r="F39" s="326"/>
    </row>
    <row r="40" spans="1:6" ht="13.5" thickTop="1" x14ac:dyDescent="0.2">
      <c r="A40" s="328" t="s">
        <v>1225</v>
      </c>
      <c r="B40" s="329"/>
      <c r="C40" s="329"/>
      <c r="D40" s="329"/>
      <c r="E40" s="330"/>
      <c r="F40" s="326"/>
    </row>
    <row r="41" spans="1:6" ht="13.5" thickBot="1" x14ac:dyDescent="0.25">
      <c r="A41" s="331"/>
      <c r="B41" s="332"/>
      <c r="C41" s="332"/>
      <c r="D41" s="332"/>
      <c r="E41" s="333"/>
      <c r="F41" s="326"/>
    </row>
    <row r="42" spans="1:6" ht="18" customHeight="1" thickTop="1" thickBot="1" x14ac:dyDescent="0.25">
      <c r="A42" s="334" t="s">
        <v>1829</v>
      </c>
      <c r="B42" s="335"/>
      <c r="C42" s="335"/>
      <c r="D42" s="335"/>
      <c r="E42" s="336"/>
      <c r="F42" s="326"/>
    </row>
    <row r="43" spans="1:6" ht="24" thickTop="1" x14ac:dyDescent="0.35"/>
  </sheetData>
  <mergeCells count="16">
    <mergeCell ref="F1:F42"/>
    <mergeCell ref="A36:A39"/>
    <mergeCell ref="A40:E41"/>
    <mergeCell ref="A42:E42"/>
    <mergeCell ref="A20:A23"/>
    <mergeCell ref="A24:A27"/>
    <mergeCell ref="A28:A31"/>
    <mergeCell ref="A32:A35"/>
    <mergeCell ref="A12:A15"/>
    <mergeCell ref="A16:A19"/>
    <mergeCell ref="A10:B10"/>
    <mergeCell ref="C10:E10"/>
    <mergeCell ref="A1:E5"/>
    <mergeCell ref="A7:E7"/>
    <mergeCell ref="A8:E8"/>
    <mergeCell ref="A9:E9"/>
  </mergeCells>
  <phoneticPr fontId="19" type="noConversion"/>
  <hyperlinks>
    <hyperlink ref="F1:F42" location="СОДЕРЖАНИЕ!A1" display="СОДЕРЖАНИЕ!A1"/>
  </hyperlinks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39"/>
  </sheetPr>
  <dimension ref="A1:G89"/>
  <sheetViews>
    <sheetView workbookViewId="0">
      <selection activeCell="I14" sqref="I14"/>
    </sheetView>
  </sheetViews>
  <sheetFormatPr defaultRowHeight="12.75" x14ac:dyDescent="0.2"/>
  <cols>
    <col min="1" max="2" width="14.28515625" customWidth="1"/>
    <col min="3" max="7" width="10" customWidth="1"/>
  </cols>
  <sheetData>
    <row r="1" spans="1:7" x14ac:dyDescent="0.2">
      <c r="A1" s="339"/>
      <c r="B1" s="339"/>
      <c r="C1" s="339"/>
      <c r="D1" s="339"/>
      <c r="E1" s="339"/>
      <c r="F1" s="339"/>
      <c r="G1" s="339"/>
    </row>
    <row r="2" spans="1:7" x14ac:dyDescent="0.2">
      <c r="A2" s="339"/>
      <c r="B2" s="339"/>
      <c r="C2" s="339"/>
      <c r="D2" s="339"/>
      <c r="E2" s="339"/>
      <c r="F2" s="339"/>
      <c r="G2" s="339"/>
    </row>
    <row r="3" spans="1:7" x14ac:dyDescent="0.2">
      <c r="A3" s="339"/>
      <c r="B3" s="339"/>
      <c r="C3" s="339"/>
      <c r="D3" s="339"/>
      <c r="E3" s="339"/>
      <c r="F3" s="339"/>
      <c r="G3" s="339"/>
    </row>
    <row r="4" spans="1:7" x14ac:dyDescent="0.2">
      <c r="A4" s="339"/>
      <c r="B4" s="339"/>
      <c r="C4" s="339"/>
      <c r="D4" s="339"/>
      <c r="E4" s="339"/>
      <c r="F4" s="339"/>
      <c r="G4" s="339"/>
    </row>
    <row r="5" spans="1:7" x14ac:dyDescent="0.2">
      <c r="A5" s="339"/>
      <c r="B5" s="339"/>
      <c r="C5" s="339"/>
      <c r="D5" s="339"/>
      <c r="E5" s="339"/>
      <c r="F5" s="339"/>
      <c r="G5" s="339"/>
    </row>
    <row r="6" spans="1:7" x14ac:dyDescent="0.2">
      <c r="A6" s="339"/>
      <c r="B6" s="339"/>
      <c r="C6" s="339"/>
      <c r="D6" s="339"/>
      <c r="E6" s="339"/>
      <c r="F6" s="339"/>
      <c r="G6" s="339"/>
    </row>
    <row r="7" spans="1:7" x14ac:dyDescent="0.2">
      <c r="A7" s="2"/>
      <c r="B7" s="2"/>
      <c r="C7" s="2"/>
      <c r="D7" s="2"/>
      <c r="E7" s="2"/>
      <c r="F7" s="2"/>
      <c r="G7" s="2"/>
    </row>
    <row r="8" spans="1:7" x14ac:dyDescent="0.2">
      <c r="A8" s="2"/>
      <c r="B8" s="2"/>
      <c r="C8" s="2"/>
      <c r="D8" s="2"/>
      <c r="E8" s="2"/>
      <c r="F8" s="2"/>
      <c r="G8" s="2"/>
    </row>
    <row r="9" spans="1:7" x14ac:dyDescent="0.2">
      <c r="A9" s="2"/>
      <c r="B9" s="2"/>
      <c r="C9" s="2"/>
      <c r="D9" s="2"/>
      <c r="E9" s="2"/>
      <c r="F9" s="2"/>
      <c r="G9" s="2"/>
    </row>
    <row r="10" spans="1:7" ht="30" customHeight="1" x14ac:dyDescent="0.2">
      <c r="A10" s="772" t="s">
        <v>1066</v>
      </c>
      <c r="B10" s="772"/>
      <c r="C10" s="772"/>
      <c r="D10" s="772"/>
      <c r="E10" s="772"/>
      <c r="F10" s="773"/>
      <c r="G10" s="773"/>
    </row>
    <row r="11" spans="1:7" ht="16.5" customHeight="1" thickBot="1" x14ac:dyDescent="0.25">
      <c r="A11" s="774">
        <v>41992</v>
      </c>
      <c r="B11" s="775"/>
      <c r="C11" s="775"/>
      <c r="D11" s="775"/>
      <c r="E11" s="775"/>
      <c r="F11" s="809"/>
      <c r="G11" s="809"/>
    </row>
    <row r="12" spans="1:7" ht="17.25" thickTop="1" thickBot="1" x14ac:dyDescent="0.3">
      <c r="A12" s="337" t="s">
        <v>1068</v>
      </c>
      <c r="B12" s="337"/>
      <c r="C12" s="337" t="s">
        <v>1067</v>
      </c>
      <c r="D12" s="337"/>
      <c r="E12" s="337"/>
      <c r="F12" s="810"/>
      <c r="G12" s="810"/>
    </row>
    <row r="13" spans="1:7" ht="14.25" thickTop="1" thickBot="1" x14ac:dyDescent="0.25">
      <c r="A13" s="3" t="s">
        <v>1069</v>
      </c>
      <c r="B13" s="3" t="s">
        <v>1070</v>
      </c>
      <c r="C13" s="4">
        <v>60</v>
      </c>
      <c r="D13" s="4">
        <v>80</v>
      </c>
      <c r="E13" s="4">
        <v>100</v>
      </c>
      <c r="F13" s="4">
        <v>120</v>
      </c>
      <c r="G13" s="4">
        <v>150</v>
      </c>
    </row>
    <row r="14" spans="1:7" ht="17.25" thickTop="1" thickBot="1" x14ac:dyDescent="0.25">
      <c r="A14" s="327">
        <v>800</v>
      </c>
      <c r="B14" s="6">
        <v>1856</v>
      </c>
      <c r="C14" s="7">
        <v>4343.9220000000005</v>
      </c>
      <c r="D14" s="7">
        <v>4924.0180000000009</v>
      </c>
      <c r="E14" s="7">
        <v>5533.572000000001</v>
      </c>
      <c r="F14" s="30">
        <v>5728.4480000000012</v>
      </c>
      <c r="G14" s="30">
        <v>6002.6340000000009</v>
      </c>
    </row>
    <row r="15" spans="1:7" ht="17.25" thickTop="1" thickBot="1" x14ac:dyDescent="0.25">
      <c r="A15" s="327"/>
      <c r="B15" s="5">
        <v>2000</v>
      </c>
      <c r="C15" s="8">
        <v>4620.3740000000007</v>
      </c>
      <c r="D15" s="8">
        <v>5227.6620000000003</v>
      </c>
      <c r="E15" s="8">
        <v>5887.0680000000002</v>
      </c>
      <c r="F15" s="31">
        <v>6094.4070000000002</v>
      </c>
      <c r="G15" s="31">
        <v>6385.5880000000006</v>
      </c>
    </row>
    <row r="16" spans="1:7" ht="17.25" thickTop="1" thickBot="1" x14ac:dyDescent="0.25">
      <c r="A16" s="327"/>
      <c r="B16" s="6">
        <v>2100</v>
      </c>
      <c r="C16" s="7">
        <v>4814.1170000000011</v>
      </c>
      <c r="D16" s="7">
        <v>5455.3950000000004</v>
      </c>
      <c r="E16" s="7">
        <v>6132.929000000001</v>
      </c>
      <c r="F16" s="30">
        <v>6348.1990000000005</v>
      </c>
      <c r="G16" s="30">
        <v>6651.8430000000008</v>
      </c>
    </row>
    <row r="17" spans="1:7" ht="17.25" thickTop="1" thickBot="1" x14ac:dyDescent="0.25">
      <c r="A17" s="327"/>
      <c r="B17" s="5">
        <v>2200</v>
      </c>
      <c r="C17" s="8">
        <v>5006.7269999999999</v>
      </c>
      <c r="D17" s="8">
        <v>5674.0640000000003</v>
      </c>
      <c r="E17" s="8">
        <v>6377.6570000000002</v>
      </c>
      <c r="F17" s="31">
        <v>6603.1240000000007</v>
      </c>
      <c r="G17" s="31">
        <v>6918.0980000000009</v>
      </c>
    </row>
    <row r="18" spans="1:7" ht="17.25" thickTop="1" thickBot="1" x14ac:dyDescent="0.25">
      <c r="A18" s="327"/>
      <c r="B18" s="6">
        <v>2300</v>
      </c>
      <c r="C18" s="7">
        <v>5199.3370000000004</v>
      </c>
      <c r="D18" s="7">
        <v>5892.7330000000002</v>
      </c>
      <c r="E18" s="7">
        <v>6622.3850000000011</v>
      </c>
      <c r="F18" s="30">
        <v>6855.7830000000004</v>
      </c>
      <c r="G18" s="30">
        <v>7184.353000000001</v>
      </c>
    </row>
    <row r="19" spans="1:7" ht="17.25" thickTop="1" thickBot="1" x14ac:dyDescent="0.25">
      <c r="A19" s="327"/>
      <c r="B19" s="5">
        <v>2400</v>
      </c>
      <c r="C19" s="8">
        <v>5391.947000000001</v>
      </c>
      <c r="D19" s="8">
        <v>6110.2690000000002</v>
      </c>
      <c r="E19" s="8">
        <v>6869.3790000000008</v>
      </c>
      <c r="F19" s="31">
        <v>7110.7080000000005</v>
      </c>
      <c r="G19" s="31">
        <v>7450.6080000000002</v>
      </c>
    </row>
    <row r="20" spans="1:7" ht="17.25" thickTop="1" thickBot="1" x14ac:dyDescent="0.25">
      <c r="A20" s="327">
        <v>900</v>
      </c>
      <c r="B20" s="6">
        <v>1856</v>
      </c>
      <c r="C20" s="7">
        <v>4440.2270000000008</v>
      </c>
      <c r="D20" s="7">
        <v>5031.6530000000012</v>
      </c>
      <c r="E20" s="7">
        <v>5655.9360000000006</v>
      </c>
      <c r="F20" s="30">
        <v>5856.4769999999999</v>
      </c>
      <c r="G20" s="30">
        <v>6136.3280000000013</v>
      </c>
    </row>
    <row r="21" spans="1:7" ht="17.25" thickTop="1" thickBot="1" x14ac:dyDescent="0.25">
      <c r="A21" s="327"/>
      <c r="B21" s="5">
        <v>2000</v>
      </c>
      <c r="C21" s="8">
        <v>4717.8120000000008</v>
      </c>
      <c r="D21" s="8">
        <v>5347.7600000000011</v>
      </c>
      <c r="E21" s="8">
        <v>6010.5650000000014</v>
      </c>
      <c r="F21" s="31">
        <v>6221.3030000000008</v>
      </c>
      <c r="G21" s="31">
        <v>6519.2820000000002</v>
      </c>
    </row>
    <row r="22" spans="1:7" ht="17.25" thickTop="1" thickBot="1" x14ac:dyDescent="0.25">
      <c r="A22" s="327"/>
      <c r="B22" s="6">
        <v>2100</v>
      </c>
      <c r="C22" s="7">
        <v>4910.4220000000005</v>
      </c>
      <c r="D22" s="7">
        <v>5565.2960000000012</v>
      </c>
      <c r="E22" s="7">
        <v>6255.2930000000006</v>
      </c>
      <c r="F22" s="30">
        <v>6476.228000000001</v>
      </c>
      <c r="G22" s="30">
        <v>6784.4040000000014</v>
      </c>
    </row>
    <row r="23" spans="1:7" ht="17.25" thickTop="1" thickBot="1" x14ac:dyDescent="0.25">
      <c r="A23" s="327"/>
      <c r="B23" s="5">
        <v>2200</v>
      </c>
      <c r="C23" s="8">
        <v>5103.0320000000002</v>
      </c>
      <c r="D23" s="8">
        <v>5783.9650000000011</v>
      </c>
      <c r="E23" s="8">
        <v>6500.0210000000015</v>
      </c>
      <c r="F23" s="31">
        <v>6728.8870000000006</v>
      </c>
      <c r="G23" s="31">
        <v>7050.6590000000015</v>
      </c>
    </row>
    <row r="24" spans="1:7" ht="17.25" thickTop="1" thickBot="1" x14ac:dyDescent="0.25">
      <c r="A24" s="327"/>
      <c r="B24" s="6">
        <v>2300</v>
      </c>
      <c r="C24" s="7">
        <v>5295.6420000000007</v>
      </c>
      <c r="D24" s="7">
        <v>6001.5010000000002</v>
      </c>
      <c r="E24" s="7">
        <v>6745.8820000000005</v>
      </c>
      <c r="F24" s="30">
        <v>6983.8120000000008</v>
      </c>
      <c r="G24" s="30">
        <v>7316.9140000000007</v>
      </c>
    </row>
    <row r="25" spans="1:7" ht="17.25" thickTop="1" thickBot="1" x14ac:dyDescent="0.25">
      <c r="A25" s="327"/>
      <c r="B25" s="5">
        <v>2400</v>
      </c>
      <c r="C25" s="8">
        <v>5488.2520000000004</v>
      </c>
      <c r="D25" s="8">
        <v>6220.17</v>
      </c>
      <c r="E25" s="8">
        <v>6991.7430000000004</v>
      </c>
      <c r="F25" s="31">
        <v>7237.6040000000012</v>
      </c>
      <c r="G25" s="31">
        <v>7583.1690000000008</v>
      </c>
    </row>
    <row r="26" spans="1:7" ht="17.25" thickTop="1" thickBot="1" x14ac:dyDescent="0.25">
      <c r="A26" s="327">
        <v>1000</v>
      </c>
      <c r="B26" s="6">
        <v>1856</v>
      </c>
      <c r="C26" s="7">
        <v>4536.5320000000002</v>
      </c>
      <c r="D26" s="7">
        <v>5141.554000000001</v>
      </c>
      <c r="E26" s="7">
        <v>5779.433</v>
      </c>
      <c r="F26" s="30">
        <v>5983.3730000000005</v>
      </c>
      <c r="G26" s="30">
        <v>6268.8890000000001</v>
      </c>
    </row>
    <row r="27" spans="1:7" ht="17.25" thickTop="1" thickBot="1" x14ac:dyDescent="0.25">
      <c r="A27" s="327"/>
      <c r="B27" s="5">
        <v>2000</v>
      </c>
      <c r="C27" s="8">
        <v>4814.1170000000011</v>
      </c>
      <c r="D27" s="8">
        <v>5455.3950000000004</v>
      </c>
      <c r="E27" s="8">
        <v>6132.929000000001</v>
      </c>
      <c r="F27" s="31">
        <v>6348.1990000000005</v>
      </c>
      <c r="G27" s="31">
        <v>6651.8430000000008</v>
      </c>
    </row>
    <row r="28" spans="1:7" ht="17.25" thickTop="1" thickBot="1" x14ac:dyDescent="0.25">
      <c r="A28" s="327"/>
      <c r="B28" s="6">
        <v>2100</v>
      </c>
      <c r="C28" s="7">
        <v>5006.7269999999999</v>
      </c>
      <c r="D28" s="7">
        <v>5674.0640000000003</v>
      </c>
      <c r="E28" s="7">
        <v>6377.6570000000002</v>
      </c>
      <c r="F28" s="30">
        <v>6603.1240000000007</v>
      </c>
      <c r="G28" s="30">
        <v>6918.0980000000009</v>
      </c>
    </row>
    <row r="29" spans="1:7" ht="17.25" thickTop="1" thickBot="1" x14ac:dyDescent="0.25">
      <c r="A29" s="327"/>
      <c r="B29" s="5">
        <v>2200</v>
      </c>
      <c r="C29" s="8">
        <v>5199.3370000000004</v>
      </c>
      <c r="D29" s="8">
        <v>5892.7330000000002</v>
      </c>
      <c r="E29" s="8">
        <v>6622.3850000000011</v>
      </c>
      <c r="F29" s="31">
        <v>6855.7830000000004</v>
      </c>
      <c r="G29" s="31">
        <v>7184.353000000001</v>
      </c>
    </row>
    <row r="30" spans="1:7" ht="17.25" thickTop="1" thickBot="1" x14ac:dyDescent="0.25">
      <c r="A30" s="327"/>
      <c r="B30" s="6">
        <v>2300</v>
      </c>
      <c r="C30" s="7">
        <v>5391.947000000001</v>
      </c>
      <c r="D30" s="7">
        <v>6110.2690000000002</v>
      </c>
      <c r="E30" s="7">
        <v>6869.3790000000008</v>
      </c>
      <c r="F30" s="30">
        <v>7110.7080000000005</v>
      </c>
      <c r="G30" s="30">
        <v>7450.6080000000002</v>
      </c>
    </row>
    <row r="31" spans="1:7" ht="17.25" thickTop="1" thickBot="1" x14ac:dyDescent="0.25">
      <c r="A31" s="327"/>
      <c r="B31" s="5">
        <v>2400</v>
      </c>
      <c r="C31" s="8">
        <v>5584.5570000000007</v>
      </c>
      <c r="D31" s="8">
        <v>6328.9380000000001</v>
      </c>
      <c r="E31" s="8">
        <v>7114.1070000000009</v>
      </c>
      <c r="F31" s="31">
        <v>7363.3670000000011</v>
      </c>
      <c r="G31" s="31">
        <v>7715.7300000000005</v>
      </c>
    </row>
    <row r="32" spans="1:7" ht="17.25" thickTop="1" thickBot="1" x14ac:dyDescent="0.25">
      <c r="A32" s="327">
        <v>1100</v>
      </c>
      <c r="B32" s="6">
        <v>1856</v>
      </c>
      <c r="C32" s="7">
        <v>4632.8370000000004</v>
      </c>
      <c r="D32" s="7">
        <v>5250.322000000001</v>
      </c>
      <c r="E32" s="7">
        <v>5901.7970000000014</v>
      </c>
      <c r="F32" s="30">
        <v>6109.1360000000004</v>
      </c>
      <c r="G32" s="30">
        <v>6402.5830000000005</v>
      </c>
    </row>
    <row r="33" spans="1:7" ht="17.25" thickTop="1" thickBot="1" x14ac:dyDescent="0.25">
      <c r="A33" s="327"/>
      <c r="B33" s="5">
        <v>2000</v>
      </c>
      <c r="C33" s="8">
        <v>4910.4220000000005</v>
      </c>
      <c r="D33" s="8">
        <v>5565.2960000000012</v>
      </c>
      <c r="E33" s="8">
        <v>6255.2930000000006</v>
      </c>
      <c r="F33" s="31">
        <v>6476.228000000001</v>
      </c>
      <c r="G33" s="31">
        <v>6784.4040000000014</v>
      </c>
    </row>
    <row r="34" spans="1:7" ht="17.25" thickTop="1" thickBot="1" x14ac:dyDescent="0.25">
      <c r="A34" s="327"/>
      <c r="B34" s="6">
        <v>2100</v>
      </c>
      <c r="C34" s="7">
        <v>5103.0320000000002</v>
      </c>
      <c r="D34" s="7">
        <v>5783.9650000000011</v>
      </c>
      <c r="E34" s="7">
        <v>6500.0210000000015</v>
      </c>
      <c r="F34" s="30">
        <v>6728.8870000000006</v>
      </c>
      <c r="G34" s="30">
        <v>7050.6590000000015</v>
      </c>
    </row>
    <row r="35" spans="1:7" ht="17.25" thickTop="1" thickBot="1" x14ac:dyDescent="0.25">
      <c r="A35" s="327"/>
      <c r="B35" s="5">
        <v>2200</v>
      </c>
      <c r="C35" s="8">
        <v>5295.6420000000007</v>
      </c>
      <c r="D35" s="8">
        <v>6001.5010000000002</v>
      </c>
      <c r="E35" s="8">
        <v>6745.8820000000005</v>
      </c>
      <c r="F35" s="31">
        <v>6983.8120000000008</v>
      </c>
      <c r="G35" s="31">
        <v>7316.9140000000007</v>
      </c>
    </row>
    <row r="36" spans="1:7" ht="17.25" thickTop="1" thickBot="1" x14ac:dyDescent="0.25">
      <c r="A36" s="327"/>
      <c r="B36" s="6">
        <v>2300</v>
      </c>
      <c r="C36" s="7">
        <v>5488.2520000000004</v>
      </c>
      <c r="D36" s="7">
        <v>6220.17</v>
      </c>
      <c r="E36" s="7">
        <v>6991.7430000000004</v>
      </c>
      <c r="F36" s="30">
        <v>7237.6040000000012</v>
      </c>
      <c r="G36" s="30">
        <v>7583.1690000000008</v>
      </c>
    </row>
    <row r="37" spans="1:7" ht="17.25" thickTop="1" thickBot="1" x14ac:dyDescent="0.25">
      <c r="A37" s="327"/>
      <c r="B37" s="5">
        <v>2400</v>
      </c>
      <c r="C37" s="8">
        <v>5680.862000000001</v>
      </c>
      <c r="D37" s="8">
        <v>6438.8389999999999</v>
      </c>
      <c r="E37" s="8">
        <v>7236.4710000000014</v>
      </c>
      <c r="F37" s="31">
        <v>7491.3960000000015</v>
      </c>
      <c r="G37" s="31">
        <v>7849.4240000000009</v>
      </c>
    </row>
    <row r="38" spans="1:7" ht="17.25" thickTop="1" thickBot="1" x14ac:dyDescent="0.25">
      <c r="A38" s="327">
        <v>1200</v>
      </c>
      <c r="B38" s="6">
        <v>1856</v>
      </c>
      <c r="C38" s="7">
        <v>4729.1420000000007</v>
      </c>
      <c r="D38" s="7">
        <v>5360.2230000000009</v>
      </c>
      <c r="E38" s="7">
        <v>6025.2940000000008</v>
      </c>
      <c r="F38" s="30">
        <v>6236.0320000000002</v>
      </c>
      <c r="G38" s="30">
        <v>6535.1440000000002</v>
      </c>
    </row>
    <row r="39" spans="1:7" ht="17.25" thickTop="1" thickBot="1" x14ac:dyDescent="0.25">
      <c r="A39" s="327"/>
      <c r="B39" s="5">
        <v>2000</v>
      </c>
      <c r="C39" s="8">
        <v>5006.7269999999999</v>
      </c>
      <c r="D39" s="8">
        <v>5674.0640000000003</v>
      </c>
      <c r="E39" s="8">
        <v>6377.6570000000002</v>
      </c>
      <c r="F39" s="31">
        <v>6603.1240000000007</v>
      </c>
      <c r="G39" s="31">
        <v>6918.0980000000009</v>
      </c>
    </row>
    <row r="40" spans="1:7" ht="17.25" thickTop="1" thickBot="1" x14ac:dyDescent="0.25">
      <c r="A40" s="327"/>
      <c r="B40" s="6">
        <v>2100</v>
      </c>
      <c r="C40" s="7">
        <v>5199.3370000000004</v>
      </c>
      <c r="D40" s="7">
        <v>5892.7330000000002</v>
      </c>
      <c r="E40" s="7">
        <v>6622.3850000000011</v>
      </c>
      <c r="F40" s="30">
        <v>6855.7830000000004</v>
      </c>
      <c r="G40" s="30">
        <v>7184.353000000001</v>
      </c>
    </row>
    <row r="41" spans="1:7" ht="17.25" thickTop="1" thickBot="1" x14ac:dyDescent="0.25">
      <c r="A41" s="327"/>
      <c r="B41" s="5">
        <v>2200</v>
      </c>
      <c r="C41" s="8">
        <v>5391.947000000001</v>
      </c>
      <c r="D41" s="8">
        <v>6110.2690000000002</v>
      </c>
      <c r="E41" s="8">
        <v>6869.3790000000008</v>
      </c>
      <c r="F41" s="31">
        <v>7110.7080000000005</v>
      </c>
      <c r="G41" s="31">
        <v>7450.6080000000002</v>
      </c>
    </row>
    <row r="42" spans="1:7" ht="17.25" thickTop="1" thickBot="1" x14ac:dyDescent="0.25">
      <c r="A42" s="327"/>
      <c r="B42" s="6">
        <v>2300</v>
      </c>
      <c r="C42" s="7">
        <v>5584.5570000000007</v>
      </c>
      <c r="D42" s="7">
        <v>6328.9380000000001</v>
      </c>
      <c r="E42" s="7">
        <v>7114.1070000000009</v>
      </c>
      <c r="F42" s="30">
        <v>7363.3670000000011</v>
      </c>
      <c r="G42" s="30">
        <v>7715.7300000000005</v>
      </c>
    </row>
    <row r="43" spans="1:7" ht="17.25" thickTop="1" thickBot="1" x14ac:dyDescent="0.25">
      <c r="A43" s="327"/>
      <c r="B43" s="5">
        <v>2400</v>
      </c>
      <c r="C43" s="8">
        <v>5777.1670000000004</v>
      </c>
      <c r="D43" s="8">
        <v>6546.4740000000011</v>
      </c>
      <c r="E43" s="8">
        <v>7358.8350000000009</v>
      </c>
      <c r="F43" s="31">
        <v>7618.2920000000013</v>
      </c>
      <c r="G43" s="31">
        <v>7981.9850000000015</v>
      </c>
    </row>
    <row r="44" spans="1:7" ht="17.25" thickTop="1" thickBot="1" x14ac:dyDescent="0.25">
      <c r="A44" s="327">
        <v>1300</v>
      </c>
      <c r="B44" s="6">
        <v>1856</v>
      </c>
      <c r="C44" s="7">
        <v>4825.447000000001</v>
      </c>
      <c r="D44" s="7">
        <v>5468.9910000000009</v>
      </c>
      <c r="E44" s="7">
        <v>6147.6580000000004</v>
      </c>
      <c r="F44" s="30">
        <v>6364.0610000000006</v>
      </c>
      <c r="G44" s="30">
        <v>6667.7050000000008</v>
      </c>
    </row>
    <row r="45" spans="1:7" ht="17.25" thickTop="1" thickBot="1" x14ac:dyDescent="0.25">
      <c r="A45" s="327"/>
      <c r="B45" s="5">
        <v>2000</v>
      </c>
      <c r="C45" s="8">
        <v>5103.0320000000002</v>
      </c>
      <c r="D45" s="8">
        <v>5783.9650000000011</v>
      </c>
      <c r="E45" s="8">
        <v>6500.0210000000015</v>
      </c>
      <c r="F45" s="31">
        <v>6728.8870000000006</v>
      </c>
      <c r="G45" s="31">
        <v>7050.6590000000015</v>
      </c>
    </row>
    <row r="46" spans="1:7" ht="17.25" thickTop="1" thickBot="1" x14ac:dyDescent="0.25">
      <c r="A46" s="327"/>
      <c r="B46" s="6">
        <v>2100</v>
      </c>
      <c r="C46" s="7">
        <v>5296.7750000000005</v>
      </c>
      <c r="D46" s="7">
        <v>6001.5010000000002</v>
      </c>
      <c r="E46" s="7">
        <v>6745.8820000000005</v>
      </c>
      <c r="F46" s="30">
        <v>6983.8120000000008</v>
      </c>
      <c r="G46" s="30">
        <v>7316.9140000000007</v>
      </c>
    </row>
    <row r="47" spans="1:7" ht="17.25" thickTop="1" thickBot="1" x14ac:dyDescent="0.25">
      <c r="A47" s="327"/>
      <c r="B47" s="5">
        <v>2200</v>
      </c>
      <c r="C47" s="8">
        <v>5488.2520000000004</v>
      </c>
      <c r="D47" s="8">
        <v>6220.17</v>
      </c>
      <c r="E47" s="8">
        <v>6991.7430000000004</v>
      </c>
      <c r="F47" s="31">
        <v>7237.6040000000012</v>
      </c>
      <c r="G47" s="31">
        <v>7583.1690000000008</v>
      </c>
    </row>
    <row r="48" spans="1:7" ht="17.25" thickTop="1" thickBot="1" x14ac:dyDescent="0.25">
      <c r="A48" s="327"/>
      <c r="B48" s="6">
        <v>2300</v>
      </c>
      <c r="C48" s="7">
        <v>5680.862000000001</v>
      </c>
      <c r="D48" s="7">
        <v>6438.8389999999999</v>
      </c>
      <c r="E48" s="7">
        <v>7236.4710000000014</v>
      </c>
      <c r="F48" s="30">
        <v>7491.3960000000015</v>
      </c>
      <c r="G48" s="30">
        <v>7849.4240000000009</v>
      </c>
    </row>
    <row r="49" spans="1:7" ht="17.25" thickTop="1" thickBot="1" x14ac:dyDescent="0.25">
      <c r="A49" s="327"/>
      <c r="B49" s="5">
        <v>2400</v>
      </c>
      <c r="C49" s="8">
        <v>5873.4720000000007</v>
      </c>
      <c r="D49" s="8">
        <v>6656.3750000000009</v>
      </c>
      <c r="E49" s="8">
        <v>7481.1990000000005</v>
      </c>
      <c r="F49" s="31">
        <v>7745.1880000000001</v>
      </c>
      <c r="G49" s="31">
        <v>8115.679000000001</v>
      </c>
    </row>
    <row r="50" spans="1:7" ht="17.25" thickTop="1" thickBot="1" x14ac:dyDescent="0.25">
      <c r="A50" s="327">
        <v>1400</v>
      </c>
      <c r="B50" s="6">
        <v>1856</v>
      </c>
      <c r="C50" s="30">
        <v>4921.4000000000005</v>
      </c>
      <c r="D50" s="30">
        <v>5577.7590000000009</v>
      </c>
      <c r="E50" s="30">
        <v>6270.0220000000008</v>
      </c>
      <c r="F50" s="30">
        <v>6490.9570000000003</v>
      </c>
      <c r="G50" s="30">
        <v>6801.3990000000003</v>
      </c>
    </row>
    <row r="51" spans="1:7" ht="17.25" thickTop="1" thickBot="1" x14ac:dyDescent="0.25">
      <c r="A51" s="327"/>
      <c r="B51" s="5">
        <v>2000</v>
      </c>
      <c r="C51" s="31">
        <v>5199.3370000000004</v>
      </c>
      <c r="D51" s="31">
        <v>5892.7330000000002</v>
      </c>
      <c r="E51" s="31">
        <v>6622.3850000000011</v>
      </c>
      <c r="F51" s="31">
        <v>6855.7830000000004</v>
      </c>
      <c r="G51" s="31">
        <v>7184.353000000001</v>
      </c>
    </row>
    <row r="52" spans="1:7" ht="17.25" thickTop="1" thickBot="1" x14ac:dyDescent="0.25">
      <c r="A52" s="327"/>
      <c r="B52" s="6">
        <v>2100</v>
      </c>
      <c r="C52" s="30">
        <v>5391.947000000001</v>
      </c>
      <c r="D52" s="30">
        <v>6110.2690000000002</v>
      </c>
      <c r="E52" s="30">
        <v>6869.3790000000008</v>
      </c>
      <c r="F52" s="30">
        <v>7110.7080000000005</v>
      </c>
      <c r="G52" s="30">
        <v>7450.6080000000002</v>
      </c>
    </row>
    <row r="53" spans="1:7" ht="17.25" thickTop="1" thickBot="1" x14ac:dyDescent="0.25">
      <c r="A53" s="327"/>
      <c r="B53" s="5">
        <v>2200</v>
      </c>
      <c r="C53" s="31">
        <v>5584.5570000000007</v>
      </c>
      <c r="D53" s="31">
        <v>6328.9380000000001</v>
      </c>
      <c r="E53" s="31">
        <v>7114.1070000000009</v>
      </c>
      <c r="F53" s="31">
        <v>7363.3670000000011</v>
      </c>
      <c r="G53" s="31">
        <v>7715.7300000000005</v>
      </c>
    </row>
    <row r="54" spans="1:7" ht="17.25" thickTop="1" thickBot="1" x14ac:dyDescent="0.25">
      <c r="A54" s="327"/>
      <c r="B54" s="6">
        <v>2300</v>
      </c>
      <c r="C54" s="30">
        <v>5777.1670000000004</v>
      </c>
      <c r="D54" s="30">
        <v>6546.4740000000011</v>
      </c>
      <c r="E54" s="30">
        <v>7358.8350000000009</v>
      </c>
      <c r="F54" s="30">
        <v>7618.2920000000013</v>
      </c>
      <c r="G54" s="30">
        <v>7981.9850000000015</v>
      </c>
    </row>
    <row r="55" spans="1:7" ht="17.25" thickTop="1" thickBot="1" x14ac:dyDescent="0.25">
      <c r="A55" s="327"/>
      <c r="B55" s="5">
        <v>2400</v>
      </c>
      <c r="C55" s="31">
        <v>5969.777</v>
      </c>
      <c r="D55" s="31">
        <v>6765.1430000000009</v>
      </c>
      <c r="E55" s="31">
        <v>7604.6960000000008</v>
      </c>
      <c r="F55" s="31">
        <v>7872.0840000000007</v>
      </c>
      <c r="G55" s="31">
        <v>8248.2400000000016</v>
      </c>
    </row>
    <row r="56" spans="1:7" ht="17.25" thickTop="1" thickBot="1" x14ac:dyDescent="0.25">
      <c r="A56" s="327">
        <v>1600</v>
      </c>
      <c r="B56" s="6">
        <v>1856</v>
      </c>
      <c r="C56" s="30">
        <v>5114.3620000000001</v>
      </c>
      <c r="D56" s="30">
        <v>5796.4280000000008</v>
      </c>
      <c r="E56" s="30">
        <v>6515.8829999999998</v>
      </c>
      <c r="F56" s="30">
        <v>6743.6160000000009</v>
      </c>
      <c r="G56" s="30">
        <v>7067.6540000000014</v>
      </c>
    </row>
    <row r="57" spans="1:7" ht="17.25" thickTop="1" thickBot="1" x14ac:dyDescent="0.25">
      <c r="A57" s="327"/>
      <c r="B57" s="5">
        <v>2000</v>
      </c>
      <c r="C57" s="31">
        <v>5391.947000000001</v>
      </c>
      <c r="D57" s="31">
        <v>6110.2690000000002</v>
      </c>
      <c r="E57" s="31">
        <v>6869.3790000000008</v>
      </c>
      <c r="F57" s="31">
        <v>7110.7080000000005</v>
      </c>
      <c r="G57" s="31">
        <v>7450.6080000000002</v>
      </c>
    </row>
    <row r="58" spans="1:7" ht="17.25" thickTop="1" thickBot="1" x14ac:dyDescent="0.25">
      <c r="A58" s="327"/>
      <c r="B58" s="6">
        <v>2200</v>
      </c>
      <c r="C58" s="30">
        <v>5777.1670000000004</v>
      </c>
      <c r="D58" s="30">
        <v>6546.4740000000011</v>
      </c>
      <c r="E58" s="30">
        <v>7358.8350000000009</v>
      </c>
      <c r="F58" s="30">
        <v>7618.2920000000013</v>
      </c>
      <c r="G58" s="30">
        <v>7981.9850000000015</v>
      </c>
    </row>
    <row r="59" spans="1:7" ht="17.25" thickTop="1" thickBot="1" x14ac:dyDescent="0.25">
      <c r="A59" s="327"/>
      <c r="B59" s="5">
        <v>2400</v>
      </c>
      <c r="C59" s="31">
        <v>6161.2540000000008</v>
      </c>
      <c r="D59" s="31">
        <v>6983.8120000000008</v>
      </c>
      <c r="E59" s="31">
        <v>7849.4240000000009</v>
      </c>
      <c r="F59" s="31">
        <v>8125.8760000000002</v>
      </c>
      <c r="G59" s="31">
        <v>8514.4950000000008</v>
      </c>
    </row>
    <row r="60" spans="1:7" ht="17.25" thickTop="1" thickBot="1" x14ac:dyDescent="0.25">
      <c r="A60" s="327"/>
      <c r="B60" s="6">
        <v>2600</v>
      </c>
      <c r="C60" s="30">
        <v>6546.4740000000011</v>
      </c>
      <c r="D60" s="30">
        <v>7420.0170000000007</v>
      </c>
      <c r="E60" s="30">
        <v>8340.0130000000008</v>
      </c>
      <c r="F60" s="30">
        <v>8633.4600000000009</v>
      </c>
      <c r="G60" s="30">
        <v>9047.0050000000028</v>
      </c>
    </row>
    <row r="61" spans="1:7" ht="17.25" thickTop="1" thickBot="1" x14ac:dyDescent="0.25">
      <c r="A61" s="327"/>
      <c r="B61" s="5">
        <v>2800</v>
      </c>
      <c r="C61" s="31">
        <v>6931.6940000000004</v>
      </c>
      <c r="D61" s="31">
        <v>7856.2220000000007</v>
      </c>
      <c r="E61" s="31">
        <v>8830.6020000000008</v>
      </c>
      <c r="F61" s="31">
        <v>9142.1769999999997</v>
      </c>
      <c r="G61" s="31">
        <v>9578.3820000000014</v>
      </c>
    </row>
    <row r="62" spans="1:7" ht="17.25" thickTop="1" thickBot="1" x14ac:dyDescent="0.25">
      <c r="A62" s="370"/>
      <c r="B62" s="6">
        <v>3000</v>
      </c>
      <c r="C62" s="30">
        <v>7316.9140000000007</v>
      </c>
      <c r="D62" s="30">
        <v>8292.4270000000015</v>
      </c>
      <c r="E62" s="30">
        <v>9322.3240000000005</v>
      </c>
      <c r="F62" s="30">
        <v>9649.7610000000004</v>
      </c>
      <c r="G62" s="30">
        <v>10110.892</v>
      </c>
    </row>
    <row r="63" spans="1:7" ht="17.25" thickTop="1" thickBot="1" x14ac:dyDescent="0.25">
      <c r="A63" s="327">
        <v>1800</v>
      </c>
      <c r="B63" s="5">
        <v>1856</v>
      </c>
      <c r="C63" s="31">
        <v>5305.8389999999999</v>
      </c>
      <c r="D63" s="31">
        <v>6015.0970000000007</v>
      </c>
      <c r="E63" s="31">
        <v>10159.611000000001</v>
      </c>
      <c r="F63" s="31">
        <v>6998.5410000000011</v>
      </c>
      <c r="G63" s="31">
        <v>7333.9090000000015</v>
      </c>
    </row>
    <row r="64" spans="1:7" ht="17.25" thickTop="1" thickBot="1" x14ac:dyDescent="0.25">
      <c r="A64" s="327"/>
      <c r="B64" s="6">
        <v>2000</v>
      </c>
      <c r="C64" s="30">
        <v>5584.5570000000007</v>
      </c>
      <c r="D64" s="30">
        <v>6328.9380000000001</v>
      </c>
      <c r="E64" s="30">
        <v>7114.1070000000009</v>
      </c>
      <c r="F64" s="30">
        <v>7363.3670000000011</v>
      </c>
      <c r="G64" s="30">
        <v>7715.7300000000005</v>
      </c>
    </row>
    <row r="65" spans="1:7" ht="17.25" thickTop="1" thickBot="1" x14ac:dyDescent="0.25">
      <c r="A65" s="327"/>
      <c r="B65" s="5">
        <v>2200</v>
      </c>
      <c r="C65" s="31">
        <v>5969.777</v>
      </c>
      <c r="D65" s="31">
        <v>6765.1430000000009</v>
      </c>
      <c r="E65" s="31">
        <v>7604.6960000000008</v>
      </c>
      <c r="F65" s="31">
        <v>7872.0840000000007</v>
      </c>
      <c r="G65" s="31">
        <v>8248.2400000000016</v>
      </c>
    </row>
    <row r="66" spans="1:7" ht="17.25" thickTop="1" thickBot="1" x14ac:dyDescent="0.25">
      <c r="A66" s="327"/>
      <c r="B66" s="6">
        <v>2400</v>
      </c>
      <c r="C66" s="30">
        <v>6353.8640000000005</v>
      </c>
      <c r="D66" s="30">
        <v>7201.3480000000009</v>
      </c>
      <c r="E66" s="30">
        <v>8095.2850000000008</v>
      </c>
      <c r="F66" s="30">
        <v>8379.6680000000015</v>
      </c>
      <c r="G66" s="30">
        <v>8780.75</v>
      </c>
    </row>
    <row r="67" spans="1:7" ht="17.25" thickTop="1" thickBot="1" x14ac:dyDescent="0.25">
      <c r="A67" s="327"/>
      <c r="B67" s="5">
        <v>2600</v>
      </c>
      <c r="C67" s="31">
        <v>6739.0840000000007</v>
      </c>
      <c r="D67" s="31">
        <v>7637.5530000000008</v>
      </c>
      <c r="E67" s="31">
        <v>8585.8740000000016</v>
      </c>
      <c r="F67" s="31">
        <v>8888.3850000000002</v>
      </c>
      <c r="G67" s="31">
        <v>9312.1270000000004</v>
      </c>
    </row>
    <row r="68" spans="1:7" ht="17.25" thickTop="1" thickBot="1" x14ac:dyDescent="0.25">
      <c r="A68" s="327"/>
      <c r="B68" s="6">
        <v>2800</v>
      </c>
      <c r="C68" s="30">
        <v>7124.304000000001</v>
      </c>
      <c r="D68" s="30">
        <v>8074.8910000000014</v>
      </c>
      <c r="E68" s="30">
        <v>9075.3300000000017</v>
      </c>
      <c r="F68" s="30">
        <v>9395.969000000001</v>
      </c>
      <c r="G68" s="30">
        <v>9844.6370000000006</v>
      </c>
    </row>
    <row r="69" spans="1:7" ht="17.25" thickTop="1" thickBot="1" x14ac:dyDescent="0.25">
      <c r="A69" s="370"/>
      <c r="B69" s="5">
        <v>3000</v>
      </c>
      <c r="C69" s="31">
        <v>7509.5240000000003</v>
      </c>
      <c r="D69" s="31">
        <v>8511.0960000000014</v>
      </c>
      <c r="E69" s="31">
        <v>9567.0519999999997</v>
      </c>
      <c r="F69" s="31">
        <v>9903.5529999999999</v>
      </c>
      <c r="G69" s="31">
        <v>10377.147000000001</v>
      </c>
    </row>
    <row r="70" spans="1:7" ht="17.25" thickTop="1" thickBot="1" x14ac:dyDescent="0.25">
      <c r="A70" s="327">
        <v>2000</v>
      </c>
      <c r="B70" s="6">
        <v>1856</v>
      </c>
      <c r="C70" s="30">
        <v>5498.4490000000005</v>
      </c>
      <c r="D70" s="30">
        <v>6232.6329999999998</v>
      </c>
      <c r="E70" s="30">
        <v>7005.3389999999999</v>
      </c>
      <c r="F70" s="30">
        <v>7253.4660000000013</v>
      </c>
      <c r="G70" s="30">
        <v>7599.0310000000009</v>
      </c>
    </row>
    <row r="71" spans="1:7" ht="17.25" thickTop="1" thickBot="1" x14ac:dyDescent="0.25">
      <c r="A71" s="327"/>
      <c r="B71" s="5">
        <v>2000</v>
      </c>
      <c r="C71" s="31">
        <v>5777.1670000000004</v>
      </c>
      <c r="D71" s="31">
        <v>6546.4740000000011</v>
      </c>
      <c r="E71" s="31">
        <v>7358.8350000000009</v>
      </c>
      <c r="F71" s="31">
        <v>7618.2920000000013</v>
      </c>
      <c r="G71" s="31">
        <v>7981.9850000000015</v>
      </c>
    </row>
    <row r="72" spans="1:7" ht="17.25" thickTop="1" thickBot="1" x14ac:dyDescent="0.25">
      <c r="A72" s="327"/>
      <c r="B72" s="6">
        <v>2200</v>
      </c>
      <c r="C72" s="30">
        <v>6161.2540000000008</v>
      </c>
      <c r="D72" s="30">
        <v>6983.8120000000008</v>
      </c>
      <c r="E72" s="30">
        <v>7849.4240000000009</v>
      </c>
      <c r="F72" s="30">
        <v>8125.8760000000002</v>
      </c>
      <c r="G72" s="30">
        <v>8514.4950000000008</v>
      </c>
    </row>
    <row r="73" spans="1:7" ht="17.25" thickTop="1" thickBot="1" x14ac:dyDescent="0.25">
      <c r="A73" s="327"/>
      <c r="B73" s="5">
        <v>2400</v>
      </c>
      <c r="C73" s="31">
        <v>6546.4740000000011</v>
      </c>
      <c r="D73" s="31">
        <v>7420.0170000000007</v>
      </c>
      <c r="E73" s="31">
        <v>8340.0130000000008</v>
      </c>
      <c r="F73" s="31">
        <v>8633.4600000000009</v>
      </c>
      <c r="G73" s="31">
        <v>9047.0050000000028</v>
      </c>
    </row>
    <row r="74" spans="1:7" ht="17.25" thickTop="1" thickBot="1" x14ac:dyDescent="0.25">
      <c r="A74" s="327"/>
      <c r="B74" s="6">
        <v>2600</v>
      </c>
      <c r="C74" s="30">
        <v>6931.6940000000004</v>
      </c>
      <c r="D74" s="30">
        <v>7856.2220000000007</v>
      </c>
      <c r="E74" s="30">
        <v>8830.6020000000008</v>
      </c>
      <c r="F74" s="30">
        <v>9142.1769999999997</v>
      </c>
      <c r="G74" s="30">
        <v>9578.3820000000014</v>
      </c>
    </row>
    <row r="75" spans="1:7" ht="17.25" thickTop="1" thickBot="1" x14ac:dyDescent="0.25">
      <c r="A75" s="327"/>
      <c r="B75" s="5">
        <v>2800</v>
      </c>
      <c r="C75" s="31">
        <v>7316.9140000000007</v>
      </c>
      <c r="D75" s="31">
        <v>8292.4270000000015</v>
      </c>
      <c r="E75" s="31">
        <v>9322.3240000000005</v>
      </c>
      <c r="F75" s="31">
        <v>9649.7610000000004</v>
      </c>
      <c r="G75" s="31">
        <v>10110.892</v>
      </c>
    </row>
    <row r="76" spans="1:7" ht="17.25" thickTop="1" thickBot="1" x14ac:dyDescent="0.25">
      <c r="A76" s="370"/>
      <c r="B76" s="6">
        <v>3000</v>
      </c>
      <c r="C76" s="30">
        <v>7702.1340000000009</v>
      </c>
      <c r="D76" s="30">
        <v>8728.6320000000014</v>
      </c>
      <c r="E76" s="30">
        <v>9811.7800000000025</v>
      </c>
      <c r="F76" s="30">
        <v>10157.345000000001</v>
      </c>
      <c r="G76" s="30">
        <v>10643.402</v>
      </c>
    </row>
    <row r="77" spans="1:7" ht="17.25" thickTop="1" thickBot="1" x14ac:dyDescent="0.25">
      <c r="A77" s="327">
        <v>2200</v>
      </c>
      <c r="B77" s="5">
        <v>1856</v>
      </c>
      <c r="C77" s="31">
        <v>5691.0590000000011</v>
      </c>
      <c r="D77" s="31">
        <v>6451.3020000000006</v>
      </c>
      <c r="E77" s="9">
        <v>7251.2000000000007</v>
      </c>
      <c r="F77" s="31">
        <v>7506.1250000000009</v>
      </c>
      <c r="G77" s="31">
        <v>7865.286000000001</v>
      </c>
    </row>
    <row r="78" spans="1:7" ht="17.25" thickTop="1" thickBot="1" x14ac:dyDescent="0.25">
      <c r="A78" s="327"/>
      <c r="B78" s="6">
        <v>2000</v>
      </c>
      <c r="C78" s="30">
        <v>5969.777</v>
      </c>
      <c r="D78" s="30">
        <v>6765.1430000000009</v>
      </c>
      <c r="E78" s="30">
        <v>7604.6960000000008</v>
      </c>
      <c r="F78" s="30">
        <v>7872.0840000000007</v>
      </c>
      <c r="G78" s="30">
        <v>8248.2400000000016</v>
      </c>
    </row>
    <row r="79" spans="1:7" ht="17.25" thickTop="1" thickBot="1" x14ac:dyDescent="0.25">
      <c r="A79" s="327"/>
      <c r="B79" s="5">
        <v>2200</v>
      </c>
      <c r="C79" s="31">
        <v>6353.8640000000005</v>
      </c>
      <c r="D79" s="31">
        <v>7201.3480000000009</v>
      </c>
      <c r="E79" s="31">
        <v>8095.2850000000008</v>
      </c>
      <c r="F79" s="31">
        <v>8379.6680000000015</v>
      </c>
      <c r="G79" s="31">
        <v>8780.75</v>
      </c>
    </row>
    <row r="80" spans="1:7" ht="17.25" thickTop="1" thickBot="1" x14ac:dyDescent="0.25">
      <c r="A80" s="327"/>
      <c r="B80" s="6">
        <v>2400</v>
      </c>
      <c r="C80" s="30">
        <v>6739.0840000000007</v>
      </c>
      <c r="D80" s="30">
        <v>7637.5530000000008</v>
      </c>
      <c r="E80" s="30">
        <v>8585.8740000000016</v>
      </c>
      <c r="F80" s="30">
        <v>8888.3850000000002</v>
      </c>
      <c r="G80" s="30">
        <v>9312.1270000000004</v>
      </c>
    </row>
    <row r="81" spans="1:7" ht="17.25" thickTop="1" thickBot="1" x14ac:dyDescent="0.25">
      <c r="A81" s="327"/>
      <c r="B81" s="5">
        <v>2600</v>
      </c>
      <c r="C81" s="31">
        <v>7124.304000000001</v>
      </c>
      <c r="D81" s="31">
        <v>8074.8910000000014</v>
      </c>
      <c r="E81" s="31">
        <v>9075.3300000000017</v>
      </c>
      <c r="F81" s="31">
        <v>9395.969000000001</v>
      </c>
      <c r="G81" s="31">
        <v>9844.6370000000006</v>
      </c>
    </row>
    <row r="82" spans="1:7" ht="17.25" thickTop="1" thickBot="1" x14ac:dyDescent="0.25">
      <c r="A82" s="327"/>
      <c r="B82" s="6">
        <v>2800</v>
      </c>
      <c r="C82" s="30">
        <v>7509.5240000000003</v>
      </c>
      <c r="D82" s="30">
        <v>8511.0960000000014</v>
      </c>
      <c r="E82" s="30">
        <v>9567.0519999999997</v>
      </c>
      <c r="F82" s="30">
        <v>9903.5529999999999</v>
      </c>
      <c r="G82" s="30">
        <v>10377.147000000001</v>
      </c>
    </row>
    <row r="83" spans="1:7" ht="17.25" thickTop="1" thickBot="1" x14ac:dyDescent="0.25">
      <c r="A83" s="370"/>
      <c r="B83" s="5">
        <v>3000</v>
      </c>
      <c r="C83" s="31">
        <v>7894.7440000000006</v>
      </c>
      <c r="D83" s="31">
        <v>8947.3010000000013</v>
      </c>
      <c r="E83" s="31">
        <v>10057.641</v>
      </c>
      <c r="F83" s="31">
        <v>10412.270000000002</v>
      </c>
      <c r="G83" s="31">
        <v>10908.524000000001</v>
      </c>
    </row>
    <row r="84" spans="1:7" ht="17.25" thickTop="1" thickBot="1" x14ac:dyDescent="0.25">
      <c r="A84" s="327">
        <v>2400</v>
      </c>
      <c r="B84" s="6">
        <v>1856</v>
      </c>
      <c r="C84" s="30">
        <v>5883.6690000000008</v>
      </c>
      <c r="D84" s="30">
        <v>6669.9710000000014</v>
      </c>
      <c r="E84" s="30">
        <v>7497.0610000000006</v>
      </c>
      <c r="F84" s="30">
        <v>7761.05</v>
      </c>
      <c r="G84" s="30">
        <v>8131.5410000000011</v>
      </c>
    </row>
    <row r="85" spans="1:7" ht="17.25" thickTop="1" thickBot="1" x14ac:dyDescent="0.25">
      <c r="A85" s="327"/>
      <c r="B85" s="5">
        <v>2000</v>
      </c>
      <c r="C85" s="31">
        <v>6161.2540000000008</v>
      </c>
      <c r="D85" s="31">
        <v>6983.8120000000008</v>
      </c>
      <c r="E85" s="31">
        <v>7849.4240000000009</v>
      </c>
      <c r="F85" s="31">
        <v>8125.8760000000002</v>
      </c>
      <c r="G85" s="31">
        <v>8514.4950000000008</v>
      </c>
    </row>
    <row r="86" spans="1:7" ht="17.25" thickTop="1" thickBot="1" x14ac:dyDescent="0.25">
      <c r="A86" s="327"/>
      <c r="B86" s="6">
        <v>2200</v>
      </c>
      <c r="C86" s="30">
        <v>6546.4740000000011</v>
      </c>
      <c r="D86" s="30">
        <v>7420.0170000000007</v>
      </c>
      <c r="E86" s="30">
        <v>8340.0130000000008</v>
      </c>
      <c r="F86" s="30">
        <v>8633.4600000000009</v>
      </c>
      <c r="G86" s="30">
        <v>9047.0050000000028</v>
      </c>
    </row>
    <row r="87" spans="1:7" ht="17.25" thickTop="1" thickBot="1" x14ac:dyDescent="0.25">
      <c r="A87" s="327"/>
      <c r="B87" s="5">
        <v>2400</v>
      </c>
      <c r="C87" s="31">
        <v>6932.8270000000002</v>
      </c>
      <c r="D87" s="31">
        <v>7856.2220000000007</v>
      </c>
      <c r="E87" s="31">
        <v>8830.6020000000008</v>
      </c>
      <c r="F87" s="31">
        <v>9142.1769999999997</v>
      </c>
      <c r="G87" s="31">
        <v>9578.3820000000014</v>
      </c>
    </row>
    <row r="88" spans="1:7" ht="17.25" thickTop="1" thickBot="1" x14ac:dyDescent="0.25">
      <c r="A88" s="327"/>
      <c r="B88" s="6">
        <v>2600</v>
      </c>
      <c r="C88" s="30">
        <v>7316.9140000000007</v>
      </c>
      <c r="D88" s="30">
        <v>8292.4270000000015</v>
      </c>
      <c r="E88" s="30">
        <v>9322.3240000000005</v>
      </c>
      <c r="F88" s="30">
        <v>9649.7610000000004</v>
      </c>
      <c r="G88" s="30">
        <v>10110.892</v>
      </c>
    </row>
    <row r="89" spans="1:7" ht="13.5" thickTop="1" x14ac:dyDescent="0.2"/>
  </sheetData>
  <mergeCells count="17">
    <mergeCell ref="A44:A49"/>
    <mergeCell ref="A32:A37"/>
    <mergeCell ref="A1:G6"/>
    <mergeCell ref="A12:B12"/>
    <mergeCell ref="A10:G10"/>
    <mergeCell ref="A84:A88"/>
    <mergeCell ref="A11:G11"/>
    <mergeCell ref="A70:A76"/>
    <mergeCell ref="A77:A83"/>
    <mergeCell ref="A14:A19"/>
    <mergeCell ref="A20:A25"/>
    <mergeCell ref="A26:A31"/>
    <mergeCell ref="C12:G12"/>
    <mergeCell ref="A50:A55"/>
    <mergeCell ref="A56:A62"/>
    <mergeCell ref="A63:A69"/>
    <mergeCell ref="A38:A43"/>
  </mergeCells>
  <phoneticPr fontId="10" type="noConversion"/>
  <printOptions horizontalCentered="1"/>
  <pageMargins left="0.78740157480314965" right="0.78740157480314965" top="0" bottom="0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17"/>
  </sheetPr>
  <dimension ref="A1:H51"/>
  <sheetViews>
    <sheetView workbookViewId="0">
      <selection activeCell="A10" sqref="A10:B10"/>
    </sheetView>
  </sheetViews>
  <sheetFormatPr defaultRowHeight="12.75" x14ac:dyDescent="0.2"/>
  <cols>
    <col min="1" max="1" width="14.28515625" customWidth="1"/>
    <col min="2" max="5" width="16.42578125" customWidth="1"/>
  </cols>
  <sheetData>
    <row r="1" spans="1:6" x14ac:dyDescent="0.2">
      <c r="F1" s="196"/>
    </row>
    <row r="2" spans="1:6" x14ac:dyDescent="0.2">
      <c r="A2" s="39"/>
      <c r="B2" s="39"/>
      <c r="C2" s="39"/>
      <c r="D2" s="39"/>
      <c r="E2" s="39"/>
    </row>
    <row r="3" spans="1:6" x14ac:dyDescent="0.2">
      <c r="A3" s="39"/>
      <c r="B3" s="39"/>
      <c r="C3" s="39"/>
      <c r="D3" s="39"/>
      <c r="E3" s="39"/>
    </row>
    <row r="4" spans="1:6" x14ac:dyDescent="0.2">
      <c r="A4" s="39"/>
      <c r="B4" s="39"/>
      <c r="C4" s="39"/>
      <c r="D4" s="39"/>
      <c r="E4" s="39"/>
    </row>
    <row r="5" spans="1:6" x14ac:dyDescent="0.2">
      <c r="A5" s="39"/>
      <c r="B5" s="39"/>
      <c r="C5" s="39"/>
      <c r="D5" s="39"/>
      <c r="E5" s="39"/>
    </row>
    <row r="6" spans="1:6" x14ac:dyDescent="0.2">
      <c r="A6" s="39"/>
      <c r="B6" s="39"/>
      <c r="C6" s="39"/>
      <c r="D6" s="39"/>
      <c r="E6" s="39"/>
    </row>
    <row r="7" spans="1:6" ht="16.5" x14ac:dyDescent="0.2">
      <c r="A7" s="344" t="s">
        <v>3</v>
      </c>
      <c r="B7" s="344"/>
      <c r="C7" s="344"/>
      <c r="D7" s="344"/>
      <c r="E7" s="344"/>
    </row>
    <row r="8" spans="1:6" ht="16.5" x14ac:dyDescent="0.2">
      <c r="A8" s="344" t="s">
        <v>2</v>
      </c>
      <c r="B8" s="344"/>
      <c r="C8" s="344"/>
      <c r="D8" s="344"/>
      <c r="E8" s="344"/>
    </row>
    <row r="9" spans="1:6" ht="13.5" thickBot="1" x14ac:dyDescent="0.25">
      <c r="A9" s="345">
        <v>44853</v>
      </c>
      <c r="B9" s="346"/>
      <c r="C9" s="346"/>
      <c r="D9" s="346"/>
      <c r="E9" s="346"/>
    </row>
    <row r="10" spans="1:6" ht="18" customHeight="1" thickTop="1" thickBot="1" x14ac:dyDescent="0.3">
      <c r="A10" s="337" t="s">
        <v>1226</v>
      </c>
      <c r="B10" s="337"/>
      <c r="C10" s="337" t="s">
        <v>1220</v>
      </c>
      <c r="D10" s="337"/>
      <c r="E10" s="337"/>
      <c r="F10" s="347" t="s">
        <v>1349</v>
      </c>
    </row>
    <row r="11" spans="1:6" ht="22.5" customHeight="1" thickTop="1" thickBot="1" x14ac:dyDescent="0.25">
      <c r="A11" s="3" t="s">
        <v>1227</v>
      </c>
      <c r="B11" s="3" t="s">
        <v>1228</v>
      </c>
      <c r="C11" s="74" t="s">
        <v>6</v>
      </c>
      <c r="D11" s="74" t="s">
        <v>5</v>
      </c>
      <c r="E11" s="74" t="s">
        <v>4</v>
      </c>
      <c r="F11" s="347"/>
    </row>
    <row r="12" spans="1:6" ht="18" customHeight="1" thickTop="1" thickBot="1" x14ac:dyDescent="0.25">
      <c r="A12" s="327">
        <v>800</v>
      </c>
      <c r="B12" s="75">
        <v>1800</v>
      </c>
      <c r="C12" s="217">
        <v>28512.906661770023</v>
      </c>
      <c r="D12" s="217">
        <v>34508.212063626102</v>
      </c>
      <c r="E12" s="217">
        <v>37609.504908080569</v>
      </c>
      <c r="F12" s="347"/>
    </row>
    <row r="13" spans="1:6" ht="18" customHeight="1" thickTop="1" thickBot="1" x14ac:dyDescent="0.25">
      <c r="A13" s="327"/>
      <c r="B13" s="76">
        <v>1900</v>
      </c>
      <c r="C13" s="218">
        <v>29368.92677853016</v>
      </c>
      <c r="D13" s="218">
        <v>35527.208283946864</v>
      </c>
      <c r="E13" s="218">
        <v>38739.261587131812</v>
      </c>
      <c r="F13" s="347"/>
    </row>
    <row r="14" spans="1:6" ht="18" customHeight="1" thickTop="1" thickBot="1" x14ac:dyDescent="0.25">
      <c r="A14" s="327"/>
      <c r="B14" s="6">
        <v>2000</v>
      </c>
      <c r="C14" s="217">
        <v>30041.400992251143</v>
      </c>
      <c r="D14" s="217">
        <v>36115.821007486171</v>
      </c>
      <c r="E14" s="217">
        <v>39671.231732735745</v>
      </c>
      <c r="F14" s="347"/>
    </row>
    <row r="15" spans="1:6" ht="18" customHeight="1" thickTop="1" thickBot="1" x14ac:dyDescent="0.25">
      <c r="A15" s="327"/>
      <c r="B15" s="5">
        <v>2100</v>
      </c>
      <c r="C15" s="218">
        <v>30943.307584771072</v>
      </c>
      <c r="D15" s="218">
        <v>37381.654821549222</v>
      </c>
      <c r="E15" s="218">
        <v>41065.23122047267</v>
      </c>
      <c r="F15" s="347"/>
    </row>
    <row r="16" spans="1:6" ht="18" customHeight="1" thickTop="1" thickBot="1" x14ac:dyDescent="0.25">
      <c r="A16" s="327"/>
      <c r="B16" s="6">
        <v>2200</v>
      </c>
      <c r="C16" s="217">
        <v>32149.014292666117</v>
      </c>
      <c r="D16" s="217">
        <v>38728.185541258768</v>
      </c>
      <c r="E16" s="217">
        <v>42543.092198391278</v>
      </c>
      <c r="F16" s="347"/>
    </row>
    <row r="17" spans="1:8" ht="18" customHeight="1" thickTop="1" thickBot="1" x14ac:dyDescent="0.25">
      <c r="A17" s="327">
        <v>900</v>
      </c>
      <c r="B17" s="76">
        <v>1800</v>
      </c>
      <c r="C17" s="218">
        <v>29580.95394238572</v>
      </c>
      <c r="D17" s="218">
        <v>35793.033384900096</v>
      </c>
      <c r="E17" s="218">
        <v>39308.886803460206</v>
      </c>
      <c r="F17" s="347"/>
      <c r="H17" s="259"/>
    </row>
    <row r="18" spans="1:8" ht="18" customHeight="1" thickTop="1" thickBot="1" x14ac:dyDescent="0.25">
      <c r="A18" s="327"/>
      <c r="B18" s="75">
        <v>1900</v>
      </c>
      <c r="C18" s="217">
        <v>30440.138643681006</v>
      </c>
      <c r="D18" s="217">
        <v>36827.852527896626</v>
      </c>
      <c r="E18" s="217">
        <v>40449.719528384521</v>
      </c>
      <c r="F18" s="347"/>
    </row>
    <row r="19" spans="1:8" ht="18" customHeight="1" thickTop="1" thickBot="1" x14ac:dyDescent="0.25">
      <c r="A19" s="327"/>
      <c r="B19" s="5">
        <v>2000</v>
      </c>
      <c r="C19" s="218">
        <v>31134.764949148092</v>
      </c>
      <c r="D19" s="218">
        <v>37581.023647264148</v>
      </c>
      <c r="E19" s="218">
        <v>41388.018843058737</v>
      </c>
      <c r="F19" s="347"/>
    </row>
    <row r="20" spans="1:8" ht="18" customHeight="1" thickTop="1" thickBot="1" x14ac:dyDescent="0.25">
      <c r="A20" s="327"/>
      <c r="B20" s="6">
        <v>2100</v>
      </c>
      <c r="C20" s="217">
        <v>32226.546613777471</v>
      </c>
      <c r="D20" s="217">
        <v>38876.921014411186</v>
      </c>
      <c r="E20" s="217">
        <v>42706.068301951884</v>
      </c>
      <c r="F20" s="347"/>
    </row>
    <row r="21" spans="1:8" ht="18" customHeight="1" thickTop="1" thickBot="1" x14ac:dyDescent="0.25">
      <c r="A21" s="327"/>
      <c r="B21" s="5">
        <v>2200</v>
      </c>
      <c r="C21" s="218">
        <v>33353.138708293591</v>
      </c>
      <c r="D21" s="218">
        <v>40275.66737895085</v>
      </c>
      <c r="E21" s="218">
        <v>44332.664753022909</v>
      </c>
      <c r="F21" s="347"/>
    </row>
    <row r="22" spans="1:8" ht="18" customHeight="1" thickTop="1" thickBot="1" x14ac:dyDescent="0.25">
      <c r="A22" s="327">
        <v>1000</v>
      </c>
      <c r="B22" s="75">
        <v>1800</v>
      </c>
      <c r="C22" s="217">
        <v>30764.508558534661</v>
      </c>
      <c r="D22" s="217">
        <v>37223.425594791333</v>
      </c>
      <c r="E22" s="217">
        <v>40921.242624122999</v>
      </c>
      <c r="F22" s="347"/>
    </row>
    <row r="23" spans="1:8" ht="18" customHeight="1" thickTop="1" thickBot="1" x14ac:dyDescent="0.25">
      <c r="A23" s="327"/>
      <c r="B23" s="76">
        <v>1900</v>
      </c>
      <c r="C23" s="218">
        <v>31655.339105181531</v>
      </c>
      <c r="D23" s="218">
        <v>38304.131213547655</v>
      </c>
      <c r="E23" s="218">
        <v>42107.961824807106</v>
      </c>
      <c r="F23" s="347"/>
    </row>
    <row r="24" spans="1:8" ht="18" customHeight="1" thickTop="1" thickBot="1" x14ac:dyDescent="0.25">
      <c r="A24" s="327"/>
      <c r="B24" s="6">
        <v>2000</v>
      </c>
      <c r="C24" s="217">
        <v>32381.611256000193</v>
      </c>
      <c r="D24" s="217">
        <v>39194.961760194521</v>
      </c>
      <c r="E24" s="217">
        <v>43085.818446170801</v>
      </c>
      <c r="F24" s="347"/>
    </row>
    <row r="25" spans="1:8" ht="18" customHeight="1" thickTop="1" thickBot="1" x14ac:dyDescent="0.25">
      <c r="A25" s="327"/>
      <c r="B25" s="5">
        <v>2100</v>
      </c>
      <c r="C25" s="218">
        <v>33516.11481185419</v>
      </c>
      <c r="D25" s="218">
        <v>40471.871620130616</v>
      </c>
      <c r="E25" s="218">
        <v>44414.943950936999</v>
      </c>
      <c r="F25" s="347"/>
    </row>
    <row r="26" spans="1:8" ht="18" customHeight="1" thickTop="1" thickBot="1" x14ac:dyDescent="0.25">
      <c r="A26" s="327"/>
      <c r="B26" s="6">
        <v>2200</v>
      </c>
      <c r="C26" s="217">
        <v>34687.011089862513</v>
      </c>
      <c r="D26" s="217">
        <v>41929.162798570695</v>
      </c>
      <c r="E26" s="217">
        <v>46193.440459695565</v>
      </c>
      <c r="F26" s="347"/>
    </row>
    <row r="27" spans="1:8" ht="18" customHeight="1" thickTop="1" thickBot="1" x14ac:dyDescent="0.25">
      <c r="A27" s="327">
        <v>1200</v>
      </c>
      <c r="B27" s="76">
        <v>1800</v>
      </c>
      <c r="C27" s="218">
        <v>32580.980081715126</v>
      </c>
      <c r="D27" s="218">
        <v>39304.139926657459</v>
      </c>
      <c r="E27" s="218">
        <v>43152.274721409114</v>
      </c>
      <c r="F27" s="347"/>
    </row>
    <row r="28" spans="1:8" ht="18" customHeight="1" thickTop="1" thickBot="1" x14ac:dyDescent="0.25">
      <c r="A28" s="327"/>
      <c r="B28" s="75">
        <v>1900</v>
      </c>
      <c r="C28" s="217">
        <v>33555.672118543684</v>
      </c>
      <c r="D28" s="217">
        <v>40441.80806704663</v>
      </c>
      <c r="E28" s="217">
        <v>44403.867905063948</v>
      </c>
      <c r="F28" s="347"/>
    </row>
    <row r="29" spans="1:8" ht="18" customHeight="1" thickTop="1" thickBot="1" x14ac:dyDescent="0.25">
      <c r="A29" s="327"/>
      <c r="B29" s="5">
        <v>2000</v>
      </c>
      <c r="C29" s="218">
        <v>34261.37446988382</v>
      </c>
      <c r="D29" s="218">
        <v>41266.18233845519</v>
      </c>
      <c r="E29" s="218">
        <v>45407.041202708911</v>
      </c>
      <c r="F29" s="347"/>
    </row>
    <row r="30" spans="1:8" ht="18" customHeight="1" thickTop="1" thickBot="1" x14ac:dyDescent="0.25">
      <c r="A30" s="327"/>
      <c r="B30" s="6">
        <v>2100</v>
      </c>
      <c r="C30" s="217">
        <v>35443.346793765188</v>
      </c>
      <c r="D30" s="217">
        <v>42683.916210205796</v>
      </c>
      <c r="E30" s="217">
        <v>46791.546936840372</v>
      </c>
      <c r="F30" s="347"/>
    </row>
    <row r="31" spans="1:8" ht="18" customHeight="1" thickTop="1" thickBot="1" x14ac:dyDescent="0.25">
      <c r="A31" s="327"/>
      <c r="B31" s="5">
        <v>2200</v>
      </c>
      <c r="C31" s="218">
        <v>36661.711839800868</v>
      </c>
      <c r="D31" s="218">
        <v>44201.334494813862</v>
      </c>
      <c r="E31" s="218">
        <v>48641.246597639976</v>
      </c>
      <c r="F31" s="347"/>
    </row>
    <row r="32" spans="1:8" ht="13.5" thickTop="1" x14ac:dyDescent="0.2">
      <c r="F32" s="277"/>
    </row>
    <row r="33" spans="5:6" x14ac:dyDescent="0.2">
      <c r="E33" s="196"/>
      <c r="F33" s="277"/>
    </row>
    <row r="34" spans="5:6" x14ac:dyDescent="0.2">
      <c r="F34" s="277"/>
    </row>
    <row r="35" spans="5:6" x14ac:dyDescent="0.2">
      <c r="F35" s="277"/>
    </row>
    <row r="36" spans="5:6" x14ac:dyDescent="0.2">
      <c r="F36" s="277"/>
    </row>
    <row r="37" spans="5:6" x14ac:dyDescent="0.2">
      <c r="F37" s="277"/>
    </row>
    <row r="38" spans="5:6" x14ac:dyDescent="0.2">
      <c r="F38" s="277"/>
    </row>
    <row r="39" spans="5:6" x14ac:dyDescent="0.2">
      <c r="F39" s="277"/>
    </row>
    <row r="40" spans="5:6" x14ac:dyDescent="0.2">
      <c r="F40" s="277"/>
    </row>
    <row r="41" spans="5:6" x14ac:dyDescent="0.2">
      <c r="F41" s="277"/>
    </row>
    <row r="42" spans="5:6" x14ac:dyDescent="0.2">
      <c r="F42" s="277"/>
    </row>
    <row r="43" spans="5:6" x14ac:dyDescent="0.2">
      <c r="F43" s="277"/>
    </row>
    <row r="44" spans="5:6" x14ac:dyDescent="0.2">
      <c r="F44" s="277"/>
    </row>
    <row r="45" spans="5:6" x14ac:dyDescent="0.2">
      <c r="F45" s="277"/>
    </row>
    <row r="46" spans="5:6" x14ac:dyDescent="0.2">
      <c r="F46" s="277"/>
    </row>
    <row r="47" spans="5:6" x14ac:dyDescent="0.2">
      <c r="F47" s="277"/>
    </row>
    <row r="48" spans="5:6" x14ac:dyDescent="0.2">
      <c r="F48" s="277"/>
    </row>
    <row r="49" spans="6:6" x14ac:dyDescent="0.2">
      <c r="F49" s="277"/>
    </row>
    <row r="50" spans="6:6" x14ac:dyDescent="0.2">
      <c r="F50" s="277"/>
    </row>
    <row r="51" spans="6:6" x14ac:dyDescent="0.2">
      <c r="F51" s="277"/>
    </row>
  </sheetData>
  <mergeCells count="10">
    <mergeCell ref="F10:F31"/>
    <mergeCell ref="A17:A21"/>
    <mergeCell ref="A22:A26"/>
    <mergeCell ref="A27:A31"/>
    <mergeCell ref="A12:A16"/>
    <mergeCell ref="A7:E7"/>
    <mergeCell ref="A8:E8"/>
    <mergeCell ref="A9:E9"/>
    <mergeCell ref="A10:B10"/>
    <mergeCell ref="C10:E10"/>
  </mergeCells>
  <phoneticPr fontId="19" type="noConversion"/>
  <hyperlinks>
    <hyperlink ref="F10:F51" location="СОДЕРЖАНИЕ!A1" display="СОДЕРЖАНИЕ!A1"/>
  </hyperlinks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17"/>
  </sheetPr>
  <dimension ref="A1:H37"/>
  <sheetViews>
    <sheetView zoomScaleNormal="100" workbookViewId="0">
      <selection activeCell="I12" sqref="I12"/>
    </sheetView>
  </sheetViews>
  <sheetFormatPr defaultRowHeight="12.75" x14ac:dyDescent="0.2"/>
  <cols>
    <col min="1" max="1" width="14.28515625" customWidth="1"/>
    <col min="2" max="5" width="16.42578125" customWidth="1"/>
  </cols>
  <sheetData>
    <row r="1" spans="1:8" x14ac:dyDescent="0.2">
      <c r="A1" s="338"/>
      <c r="B1" s="338"/>
      <c r="C1" s="338"/>
      <c r="D1" s="338"/>
      <c r="E1" s="338"/>
      <c r="F1" s="348" t="s">
        <v>1349</v>
      </c>
    </row>
    <row r="2" spans="1:8" x14ac:dyDescent="0.2">
      <c r="A2" s="339"/>
      <c r="B2" s="339"/>
      <c r="C2" s="339"/>
      <c r="D2" s="339"/>
      <c r="E2" s="339"/>
      <c r="F2" s="348"/>
    </row>
    <row r="3" spans="1:8" x14ac:dyDescent="0.2">
      <c r="A3" s="339"/>
      <c r="B3" s="339"/>
      <c r="C3" s="339"/>
      <c r="D3" s="339"/>
      <c r="E3" s="339"/>
      <c r="F3" s="348"/>
    </row>
    <row r="4" spans="1:8" x14ac:dyDescent="0.2">
      <c r="A4" s="339"/>
      <c r="B4" s="339"/>
      <c r="C4" s="339"/>
      <c r="D4" s="339"/>
      <c r="E4" s="339"/>
      <c r="F4" s="348"/>
    </row>
    <row r="5" spans="1:8" x14ac:dyDescent="0.2">
      <c r="A5" s="339"/>
      <c r="B5" s="339"/>
      <c r="C5" s="339"/>
      <c r="D5" s="339"/>
      <c r="E5" s="339"/>
      <c r="F5" s="348"/>
    </row>
    <row r="6" spans="1:8" x14ac:dyDescent="0.2">
      <c r="A6" s="339"/>
      <c r="B6" s="339"/>
      <c r="C6" s="339"/>
      <c r="D6" s="339"/>
      <c r="E6" s="339"/>
      <c r="F6" s="348"/>
    </row>
    <row r="7" spans="1:8" ht="16.5" x14ac:dyDescent="0.2">
      <c r="A7" s="340" t="s">
        <v>663</v>
      </c>
      <c r="B7" s="356"/>
      <c r="C7" s="356"/>
      <c r="D7" s="356"/>
      <c r="E7" s="356"/>
      <c r="F7" s="348"/>
    </row>
    <row r="8" spans="1:8" ht="13.5" thickBot="1" x14ac:dyDescent="0.25">
      <c r="A8" s="77"/>
      <c r="B8" s="78"/>
      <c r="C8" s="78"/>
      <c r="D8" s="79"/>
      <c r="E8" s="210">
        <v>44853</v>
      </c>
      <c r="F8" s="348"/>
    </row>
    <row r="9" spans="1:8" ht="18" customHeight="1" thickTop="1" thickBot="1" x14ac:dyDescent="0.25">
      <c r="A9" s="357" t="s">
        <v>1229</v>
      </c>
      <c r="B9" s="357"/>
      <c r="C9" s="357" t="s">
        <v>1220</v>
      </c>
      <c r="D9" s="357"/>
      <c r="E9" s="357"/>
      <c r="F9" s="348"/>
    </row>
    <row r="10" spans="1:8" ht="46.5" thickTop="1" thickBot="1" x14ac:dyDescent="0.25">
      <c r="A10" s="80" t="s">
        <v>1069</v>
      </c>
      <c r="B10" s="80" t="s">
        <v>1070</v>
      </c>
      <c r="C10" s="81" t="s">
        <v>669</v>
      </c>
      <c r="D10" s="81" t="s">
        <v>1230</v>
      </c>
      <c r="E10" s="81" t="s">
        <v>1231</v>
      </c>
      <c r="F10" s="348"/>
    </row>
    <row r="11" spans="1:8" ht="18" customHeight="1" thickTop="1" thickBot="1" x14ac:dyDescent="0.25">
      <c r="A11" s="349">
        <v>700</v>
      </c>
      <c r="B11" s="6">
        <v>1900</v>
      </c>
      <c r="C11" s="211">
        <v>39538.007006363019</v>
      </c>
      <c r="D11" s="211">
        <v>43301.497053720756</v>
      </c>
      <c r="E11" s="211">
        <v>51368.814179971298</v>
      </c>
      <c r="F11" s="348"/>
      <c r="G11" s="83"/>
      <c r="H11" s="82"/>
    </row>
    <row r="12" spans="1:8" ht="18" customHeight="1" thickTop="1" thickBot="1" x14ac:dyDescent="0.25">
      <c r="A12" s="349"/>
      <c r="B12" s="5">
        <v>2000</v>
      </c>
      <c r="C12" s="212">
        <v>40628.204312578695</v>
      </c>
      <c r="D12" s="212">
        <v>44506.579973318025</v>
      </c>
      <c r="E12" s="212">
        <v>53044.02047522417</v>
      </c>
      <c r="F12" s="348"/>
      <c r="G12" s="82"/>
      <c r="H12" s="82"/>
    </row>
    <row r="13" spans="1:8" ht="18" customHeight="1" thickTop="1" thickBot="1" x14ac:dyDescent="0.25">
      <c r="A13" s="349"/>
      <c r="B13" s="6">
        <v>2100</v>
      </c>
      <c r="C13" s="211">
        <v>41722.557389974354</v>
      </c>
      <c r="D13" s="211">
        <v>45719.498282509529</v>
      </c>
      <c r="E13" s="211">
        <v>54734.897549665577</v>
      </c>
      <c r="F13" s="348"/>
      <c r="G13" s="82"/>
      <c r="H13" s="82"/>
    </row>
    <row r="14" spans="1:8" ht="18" customHeight="1" thickTop="1" thickBot="1" x14ac:dyDescent="0.25">
      <c r="A14" s="349"/>
      <c r="B14" s="5">
        <v>2200</v>
      </c>
      <c r="C14" s="212">
        <v>42829.377780909948</v>
      </c>
      <c r="D14" s="212">
        <v>46951.221526727262</v>
      </c>
      <c r="E14" s="212">
        <v>56469.652805834834</v>
      </c>
      <c r="F14" s="348"/>
      <c r="G14" s="82"/>
      <c r="H14" s="82"/>
    </row>
    <row r="15" spans="1:8" ht="18" customHeight="1" thickTop="1" thickBot="1" x14ac:dyDescent="0.25">
      <c r="A15" s="349">
        <v>800</v>
      </c>
      <c r="B15" s="6">
        <v>1900</v>
      </c>
      <c r="C15" s="211">
        <v>40455.047180079382</v>
      </c>
      <c r="D15" s="211">
        <v>44550.458155045882</v>
      </c>
      <c r="E15" s="211">
        <v>53951.358590239535</v>
      </c>
      <c r="F15" s="348"/>
      <c r="G15" s="82"/>
      <c r="H15" s="82"/>
    </row>
    <row r="16" spans="1:8" ht="18" customHeight="1" thickTop="1" thickBot="1" x14ac:dyDescent="0.25">
      <c r="A16" s="349"/>
      <c r="B16" s="5">
        <v>2000</v>
      </c>
      <c r="C16" s="212">
        <v>41753.033045294222</v>
      </c>
      <c r="D16" s="212">
        <v>45791.583866776731</v>
      </c>
      <c r="E16" s="212">
        <v>55739.394495649758</v>
      </c>
      <c r="F16" s="348"/>
      <c r="G16" s="82"/>
      <c r="H16" s="82"/>
    </row>
    <row r="17" spans="1:8" ht="18" customHeight="1" thickTop="1" thickBot="1" x14ac:dyDescent="0.25">
      <c r="A17" s="349"/>
      <c r="B17" s="6">
        <v>2100</v>
      </c>
      <c r="C17" s="211">
        <v>43096.732393488885</v>
      </c>
      <c r="D17" s="211">
        <v>47051.514513533803</v>
      </c>
      <c r="E17" s="211">
        <v>57543.101180248515</v>
      </c>
      <c r="F17" s="348"/>
      <c r="G17" s="82"/>
      <c r="H17" s="82"/>
    </row>
    <row r="18" spans="1:8" ht="18" customHeight="1" thickTop="1" thickBot="1" x14ac:dyDescent="0.25">
      <c r="A18" s="349"/>
      <c r="B18" s="5">
        <v>2200</v>
      </c>
      <c r="C18" s="212">
        <v>44452.899055223505</v>
      </c>
      <c r="D18" s="212">
        <v>48323.981783641699</v>
      </c>
      <c r="E18" s="212">
        <v>59367.179877792318</v>
      </c>
      <c r="F18" s="348"/>
      <c r="G18" s="82"/>
      <c r="H18" s="82"/>
    </row>
    <row r="19" spans="1:8" ht="18" customHeight="1" thickTop="1" thickBot="1" x14ac:dyDescent="0.25">
      <c r="A19" s="349">
        <v>900</v>
      </c>
      <c r="B19" s="6">
        <v>1900</v>
      </c>
      <c r="C19" s="211">
        <v>41376.243124975728</v>
      </c>
      <c r="D19" s="211">
        <v>45799.419256370973</v>
      </c>
      <c r="E19" s="211">
        <v>56532.3359225889</v>
      </c>
      <c r="F19" s="348"/>
      <c r="G19" s="82"/>
      <c r="H19" s="82"/>
    </row>
    <row r="20" spans="1:8" ht="18" customHeight="1" thickTop="1" thickBot="1" x14ac:dyDescent="0.25">
      <c r="A20" s="349"/>
      <c r="B20" s="5">
        <v>2000</v>
      </c>
      <c r="C20" s="212">
        <v>42879.247035069755</v>
      </c>
      <c r="D20" s="212">
        <v>47078.154838154282</v>
      </c>
      <c r="E20" s="212">
        <v>58387.756178509771</v>
      </c>
      <c r="F20" s="348"/>
      <c r="G20" s="82"/>
      <c r="H20" s="82"/>
    </row>
    <row r="21" spans="1:8" ht="18" customHeight="1" thickTop="1" thickBot="1" x14ac:dyDescent="0.25">
      <c r="A21" s="349"/>
      <c r="B21" s="6">
        <v>2100</v>
      </c>
      <c r="C21" s="211">
        <v>44483.374710543387</v>
      </c>
      <c r="D21" s="211">
        <v>48383.530744558077</v>
      </c>
      <c r="E21" s="211">
        <v>60356.006044587979</v>
      </c>
      <c r="F21" s="348"/>
      <c r="G21" s="82"/>
      <c r="H21" s="82"/>
    </row>
    <row r="22" spans="1:8" ht="18" customHeight="1" thickTop="1" thickBot="1" x14ac:dyDescent="0.25">
      <c r="A22" s="349"/>
      <c r="B22" s="5">
        <v>2200</v>
      </c>
      <c r="C22" s="212">
        <v>46105.510727796951</v>
      </c>
      <c r="D22" s="212">
        <v>49695.174962637269</v>
      </c>
      <c r="E22" s="212">
        <v>62264.706949749867</v>
      </c>
      <c r="F22" s="348"/>
      <c r="G22" s="82"/>
      <c r="H22" s="82"/>
    </row>
    <row r="23" spans="1:8" ht="18" customHeight="1" thickTop="1" thickBot="1" x14ac:dyDescent="0.25">
      <c r="A23" s="349">
        <v>1000</v>
      </c>
      <c r="B23" s="6">
        <v>1900</v>
      </c>
      <c r="C23" s="211">
        <v>42574.490481870947</v>
      </c>
      <c r="D23" s="211">
        <v>47048.380357696107</v>
      </c>
      <c r="E23" s="211">
        <v>59118.014488694855</v>
      </c>
      <c r="F23" s="348"/>
      <c r="G23" s="82"/>
      <c r="H23" s="82"/>
    </row>
    <row r="24" spans="1:8" ht="18" customHeight="1" thickTop="1" thickBot="1" x14ac:dyDescent="0.25">
      <c r="A24" s="349"/>
      <c r="B24" s="5">
        <v>2000</v>
      </c>
      <c r="C24" s="212">
        <v>44004.075767785289</v>
      </c>
      <c r="D24" s="212">
        <v>48363.15873161301</v>
      </c>
      <c r="E24" s="212">
        <v>61130.142536500927</v>
      </c>
      <c r="F24" s="348"/>
      <c r="G24" s="82"/>
      <c r="H24" s="82"/>
    </row>
    <row r="25" spans="1:8" ht="18" customHeight="1" thickTop="1" thickBot="1" x14ac:dyDescent="0.25">
      <c r="A25" s="349"/>
      <c r="B25" s="6">
        <v>2100</v>
      </c>
      <c r="C25" s="211">
        <v>45928.197824117655</v>
      </c>
      <c r="D25" s="211">
        <v>49718.68113142006</v>
      </c>
      <c r="E25" s="211">
        <v>63168.910908927493</v>
      </c>
      <c r="F25" s="348"/>
      <c r="G25" s="82"/>
      <c r="H25" s="82"/>
    </row>
    <row r="26" spans="1:8" ht="18" customHeight="1" thickTop="1" thickBot="1" x14ac:dyDescent="0.25">
      <c r="A26" s="349"/>
      <c r="B26" s="5">
        <v>2200</v>
      </c>
      <c r="C26" s="212">
        <v>47760.892914490367</v>
      </c>
      <c r="D26" s="212">
        <v>51074.203531227111</v>
      </c>
      <c r="E26" s="212">
        <v>65171.636489220458</v>
      </c>
      <c r="F26" s="348"/>
      <c r="G26" s="82"/>
      <c r="H26" s="82"/>
    </row>
    <row r="27" spans="1:8" ht="18" customHeight="1" thickTop="1" thickBot="1" x14ac:dyDescent="0.25">
      <c r="A27" s="349">
        <v>1100</v>
      </c>
      <c r="B27" s="6">
        <v>1900</v>
      </c>
      <c r="C27" s="211">
        <v>43776.893609946179</v>
      </c>
      <c r="D27" s="211">
        <v>48297.341459021212</v>
      </c>
      <c r="E27" s="211">
        <v>61702.125976881929</v>
      </c>
      <c r="F27" s="348"/>
      <c r="G27" s="82"/>
      <c r="H27" s="82"/>
    </row>
    <row r="28" spans="1:8" ht="18" customHeight="1" thickTop="1" thickBot="1" x14ac:dyDescent="0.25">
      <c r="A28" s="349"/>
      <c r="B28" s="5">
        <v>2000</v>
      </c>
      <c r="C28" s="212">
        <v>45135.830785800805</v>
      </c>
      <c r="D28" s="212">
        <v>49649.729702990553</v>
      </c>
      <c r="E28" s="212">
        <v>63825.516556926501</v>
      </c>
      <c r="F28" s="348"/>
      <c r="G28" s="82"/>
      <c r="H28" s="82"/>
    </row>
    <row r="29" spans="1:8" ht="18" customHeight="1" thickTop="1" thickBot="1" x14ac:dyDescent="0.25">
      <c r="A29" s="349"/>
      <c r="B29" s="6">
        <v>2100</v>
      </c>
      <c r="C29" s="211">
        <v>47379.947222991876</v>
      </c>
      <c r="D29" s="211">
        <v>51055.398596200874</v>
      </c>
      <c r="E29" s="211">
        <v>65973.980383672708</v>
      </c>
      <c r="F29" s="348"/>
      <c r="G29" s="82"/>
      <c r="H29" s="82"/>
    </row>
    <row r="30" spans="1:8" ht="18" customHeight="1" thickTop="1" thickBot="1" x14ac:dyDescent="0.25">
      <c r="A30" s="349"/>
      <c r="B30" s="5">
        <v>2200</v>
      </c>
      <c r="C30" s="212">
        <v>49402.422530583863</v>
      </c>
      <c r="D30" s="212">
        <v>52453.232099816938</v>
      </c>
      <c r="E30" s="212">
        <v>68078.566028691072</v>
      </c>
      <c r="F30" s="348"/>
      <c r="G30" s="82"/>
      <c r="H30" s="82"/>
    </row>
    <row r="31" spans="1:8" ht="18" customHeight="1" thickTop="1" thickBot="1" x14ac:dyDescent="0.25">
      <c r="A31" s="349">
        <v>1200</v>
      </c>
      <c r="B31" s="6">
        <v>1900</v>
      </c>
      <c r="C31" s="211">
        <v>44991.764051561368</v>
      </c>
      <c r="D31" s="211">
        <v>49555.70502785944</v>
      </c>
      <c r="E31" s="211">
        <v>64294.072854663289</v>
      </c>
      <c r="F31" s="348"/>
      <c r="G31" s="82"/>
      <c r="H31" s="82"/>
    </row>
    <row r="32" spans="1:8" ht="18" customHeight="1" thickTop="1" thickBot="1" x14ac:dyDescent="0.25">
      <c r="A32" s="349"/>
      <c r="B32" s="5">
        <v>2000</v>
      </c>
      <c r="C32" s="212">
        <v>46280.053117356241</v>
      </c>
      <c r="D32" s="212">
        <v>50948.837297718943</v>
      </c>
      <c r="E32" s="212">
        <v>66524.024733189799</v>
      </c>
      <c r="F32" s="348"/>
      <c r="G32" s="82"/>
      <c r="H32" s="82"/>
    </row>
    <row r="33" spans="1:8" ht="18" customHeight="1" thickTop="1" thickBot="1" x14ac:dyDescent="0.25">
      <c r="A33" s="349"/>
      <c r="B33" s="6">
        <v>2100</v>
      </c>
      <c r="C33" s="211">
        <v>48842.778678346076</v>
      </c>
      <c r="D33" s="211">
        <v>52403.085606413675</v>
      </c>
      <c r="E33" s="211">
        <v>68805.69018303843</v>
      </c>
      <c r="F33" s="348"/>
      <c r="G33" s="82"/>
      <c r="H33" s="82"/>
    </row>
    <row r="34" spans="1:8" ht="18" customHeight="1" thickTop="1" thickBot="1" x14ac:dyDescent="0.25">
      <c r="A34" s="349"/>
      <c r="B34" s="5">
        <v>2200</v>
      </c>
      <c r="C34" s="212">
        <v>51059.189974337263</v>
      </c>
      <c r="D34" s="212">
        <v>53846.364369676434</v>
      </c>
      <c r="E34" s="212">
        <v>71018.404204457576</v>
      </c>
      <c r="F34" s="348"/>
      <c r="H34" s="82"/>
    </row>
    <row r="35" spans="1:8" ht="18" customHeight="1" thickTop="1" thickBot="1" x14ac:dyDescent="0.25">
      <c r="A35" s="350" t="s">
        <v>664</v>
      </c>
      <c r="B35" s="351"/>
      <c r="C35" s="351"/>
      <c r="D35" s="351"/>
      <c r="E35" s="352"/>
      <c r="F35" s="348"/>
    </row>
    <row r="36" spans="1:8" ht="54.75" customHeight="1" thickTop="1" thickBot="1" x14ac:dyDescent="0.25">
      <c r="A36" s="353" t="s">
        <v>668</v>
      </c>
      <c r="B36" s="354"/>
      <c r="C36" s="354"/>
      <c r="D36" s="354"/>
      <c r="E36" s="355"/>
      <c r="F36" s="348"/>
    </row>
    <row r="37" spans="1:8" ht="13.5" thickTop="1" x14ac:dyDescent="0.2"/>
  </sheetData>
  <mergeCells count="13">
    <mergeCell ref="F1:F36"/>
    <mergeCell ref="A27:A30"/>
    <mergeCell ref="A31:A34"/>
    <mergeCell ref="A35:E35"/>
    <mergeCell ref="A36:E36"/>
    <mergeCell ref="A1:E6"/>
    <mergeCell ref="A7:E7"/>
    <mergeCell ref="A9:B9"/>
    <mergeCell ref="C9:E9"/>
    <mergeCell ref="A11:A14"/>
    <mergeCell ref="A15:A18"/>
    <mergeCell ref="A19:A22"/>
    <mergeCell ref="A23:A26"/>
  </mergeCells>
  <phoneticPr fontId="19" type="noConversion"/>
  <hyperlinks>
    <hyperlink ref="F1:F30" location="СОДЕРЖАНИЕ!A1" display="СОДЕРЖАНИЕ!A1"/>
  </hyperlinks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17"/>
  </sheetPr>
  <dimension ref="A1:G58"/>
  <sheetViews>
    <sheetView zoomScaleNormal="100" workbookViewId="0">
      <selection activeCell="I18" sqref="I18"/>
    </sheetView>
  </sheetViews>
  <sheetFormatPr defaultRowHeight="12.75" x14ac:dyDescent="0.2"/>
  <cols>
    <col min="1" max="2" width="14.28515625" customWidth="1"/>
    <col min="3" max="5" width="16.42578125" customWidth="1"/>
    <col min="6" max="6" width="5.85546875" customWidth="1"/>
  </cols>
  <sheetData>
    <row r="1" spans="1:7" x14ac:dyDescent="0.2">
      <c r="A1" s="338"/>
      <c r="B1" s="338"/>
      <c r="C1" s="338"/>
      <c r="D1" s="338"/>
      <c r="E1" s="338"/>
      <c r="F1" s="348" t="s">
        <v>1349</v>
      </c>
    </row>
    <row r="2" spans="1:7" x14ac:dyDescent="0.2">
      <c r="A2" s="339"/>
      <c r="B2" s="339"/>
      <c r="C2" s="339"/>
      <c r="D2" s="339"/>
      <c r="E2" s="339"/>
      <c r="F2" s="348"/>
    </row>
    <row r="3" spans="1:7" x14ac:dyDescent="0.2">
      <c r="A3" s="339"/>
      <c r="B3" s="339"/>
      <c r="C3" s="339"/>
      <c r="D3" s="339"/>
      <c r="E3" s="339"/>
      <c r="F3" s="348"/>
    </row>
    <row r="4" spans="1:7" x14ac:dyDescent="0.2">
      <c r="A4" s="339"/>
      <c r="B4" s="339"/>
      <c r="C4" s="339"/>
      <c r="D4" s="339"/>
      <c r="E4" s="339"/>
      <c r="F4" s="348"/>
    </row>
    <row r="5" spans="1:7" x14ac:dyDescent="0.2">
      <c r="A5" s="339"/>
      <c r="B5" s="339"/>
      <c r="C5" s="339"/>
      <c r="D5" s="339"/>
      <c r="E5" s="339"/>
      <c r="F5" s="348"/>
    </row>
    <row r="6" spans="1:7" x14ac:dyDescent="0.2">
      <c r="A6" s="2"/>
      <c r="B6" s="2"/>
      <c r="C6" s="2"/>
      <c r="D6" s="2"/>
      <c r="E6" s="2"/>
      <c r="F6" s="348"/>
    </row>
    <row r="7" spans="1:7" ht="16.5" x14ac:dyDescent="0.2">
      <c r="A7" s="340" t="s">
        <v>7</v>
      </c>
      <c r="B7" s="340"/>
      <c r="C7" s="356"/>
      <c r="D7" s="356"/>
      <c r="E7" s="356"/>
      <c r="F7" s="348"/>
    </row>
    <row r="8" spans="1:7" ht="16.5" x14ac:dyDescent="0.2">
      <c r="A8" s="341" t="s">
        <v>8</v>
      </c>
      <c r="B8" s="340"/>
      <c r="C8" s="356"/>
      <c r="D8" s="356"/>
      <c r="E8" s="356"/>
      <c r="F8" s="348"/>
    </row>
    <row r="9" spans="1:7" ht="13.5" thickBot="1" x14ac:dyDescent="0.25">
      <c r="A9" s="342">
        <v>44853</v>
      </c>
      <c r="B9" s="343"/>
      <c r="C9" s="343"/>
      <c r="D9" s="343"/>
      <c r="E9" s="343"/>
      <c r="F9" s="348"/>
    </row>
    <row r="10" spans="1:7" ht="18" customHeight="1" thickTop="1" thickBot="1" x14ac:dyDescent="0.3">
      <c r="A10" s="337" t="s">
        <v>1219</v>
      </c>
      <c r="B10" s="337"/>
      <c r="C10" s="337" t="s">
        <v>1220</v>
      </c>
      <c r="D10" s="337"/>
      <c r="E10" s="337"/>
      <c r="F10" s="348"/>
    </row>
    <row r="11" spans="1:7" ht="22.5" customHeight="1" thickTop="1" thickBot="1" x14ac:dyDescent="0.25">
      <c r="A11" s="48" t="s">
        <v>1069</v>
      </c>
      <c r="B11" s="48" t="s">
        <v>1070</v>
      </c>
      <c r="C11" s="74" t="s">
        <v>6</v>
      </c>
      <c r="D11" s="74" t="s">
        <v>5</v>
      </c>
      <c r="E11" s="74" t="s">
        <v>4</v>
      </c>
      <c r="F11" s="348"/>
    </row>
    <row r="12" spans="1:7" ht="18" customHeight="1" thickTop="1" thickBot="1" x14ac:dyDescent="0.25">
      <c r="A12" s="349">
        <v>1400</v>
      </c>
      <c r="B12" s="37">
        <v>1856</v>
      </c>
      <c r="C12" s="212">
        <v>69805.485895266058</v>
      </c>
      <c r="D12" s="212">
        <v>85733.265862478642</v>
      </c>
      <c r="E12" s="212">
        <v>92108.138836368933</v>
      </c>
      <c r="F12" s="348"/>
      <c r="G12" s="83"/>
    </row>
    <row r="13" spans="1:7" ht="18" customHeight="1" thickTop="1" thickBot="1" x14ac:dyDescent="0.25">
      <c r="A13" s="349"/>
      <c r="B13" s="6">
        <v>2000</v>
      </c>
      <c r="C13" s="211">
        <v>71993.126669983583</v>
      </c>
      <c r="D13" s="211">
        <v>88688.774817433659</v>
      </c>
      <c r="E13" s="211">
        <v>95483.624673576312</v>
      </c>
      <c r="F13" s="348"/>
      <c r="G13" s="83"/>
    </row>
    <row r="14" spans="1:7" ht="18" customHeight="1" thickTop="1" thickBot="1" x14ac:dyDescent="0.25">
      <c r="A14" s="349"/>
      <c r="B14" s="37">
        <v>2200</v>
      </c>
      <c r="C14" s="212">
        <v>75066.166468852505</v>
      </c>
      <c r="D14" s="212">
        <v>92496.77416024424</v>
      </c>
      <c r="E14" s="212">
        <v>99873.009924280967</v>
      </c>
      <c r="F14" s="348"/>
      <c r="G14" s="83"/>
    </row>
    <row r="15" spans="1:7" ht="18" customHeight="1" thickTop="1" thickBot="1" x14ac:dyDescent="0.25">
      <c r="A15" s="349"/>
      <c r="B15" s="6">
        <v>2400</v>
      </c>
      <c r="C15" s="211">
        <v>78443.219383978751</v>
      </c>
      <c r="D15" s="211">
        <v>96660.500190634208</v>
      </c>
      <c r="E15" s="211">
        <v>104367.38939554873</v>
      </c>
      <c r="F15" s="348"/>
      <c r="G15" s="83"/>
    </row>
    <row r="16" spans="1:7" ht="18" customHeight="1" thickTop="1" thickBot="1" x14ac:dyDescent="0.25">
      <c r="A16" s="349"/>
      <c r="B16" s="37">
        <v>2600</v>
      </c>
      <c r="C16" s="212">
        <v>81970.711779314806</v>
      </c>
      <c r="D16" s="212">
        <v>101010.70849336759</v>
      </c>
      <c r="E16" s="212">
        <v>109065.4889962673</v>
      </c>
      <c r="F16" s="348"/>
      <c r="G16" s="83"/>
    </row>
    <row r="17" spans="1:7" ht="18" customHeight="1" thickTop="1" thickBot="1" x14ac:dyDescent="0.25">
      <c r="A17" s="349"/>
      <c r="B17" s="6">
        <v>2800</v>
      </c>
      <c r="C17" s="211">
        <v>85658.046122373751</v>
      </c>
      <c r="D17" s="211">
        <v>105555.23445803864</v>
      </c>
      <c r="E17" s="211">
        <v>113973.57703811201</v>
      </c>
      <c r="F17" s="348"/>
      <c r="G17" s="83"/>
    </row>
    <row r="18" spans="1:7" ht="18" customHeight="1" thickTop="1" thickBot="1" x14ac:dyDescent="0.25">
      <c r="A18" s="349"/>
      <c r="B18" s="37">
        <v>3000</v>
      </c>
      <c r="C18" s="212">
        <v>89939.302996677638</v>
      </c>
      <c r="D18" s="212">
        <v>110831.5858108136</v>
      </c>
      <c r="E18" s="212">
        <v>119673.03942897708</v>
      </c>
      <c r="F18" s="348"/>
      <c r="G18" s="83"/>
    </row>
    <row r="19" spans="1:7" ht="18" customHeight="1" thickTop="1" thickBot="1" x14ac:dyDescent="0.25">
      <c r="A19" s="349">
        <v>1600</v>
      </c>
      <c r="B19" s="6">
        <v>1856</v>
      </c>
      <c r="C19" s="211">
        <v>72292.438552484324</v>
      </c>
      <c r="D19" s="211">
        <v>88937.94020653113</v>
      </c>
      <c r="E19" s="211">
        <v>95883.229542883593</v>
      </c>
      <c r="F19" s="348"/>
      <c r="G19" s="83"/>
    </row>
    <row r="20" spans="1:7" ht="18" customHeight="1" thickTop="1" thickBot="1" x14ac:dyDescent="0.25">
      <c r="A20" s="349"/>
      <c r="B20" s="37">
        <v>2000</v>
      </c>
      <c r="C20" s="212">
        <v>74610.146794466578</v>
      </c>
      <c r="D20" s="212">
        <v>91904.418706918121</v>
      </c>
      <c r="E20" s="212">
        <v>99305.727717656526</v>
      </c>
      <c r="F20" s="348"/>
      <c r="G20" s="83"/>
    </row>
    <row r="21" spans="1:7" ht="18" customHeight="1" thickTop="1" thickBot="1" x14ac:dyDescent="0.25">
      <c r="A21" s="349"/>
      <c r="B21" s="6">
        <v>2200</v>
      </c>
      <c r="C21" s="211">
        <v>78247.334644122238</v>
      </c>
      <c r="D21" s="211">
        <v>95822.113504048335</v>
      </c>
      <c r="E21" s="211">
        <v>103858.08907192184</v>
      </c>
      <c r="F21" s="348"/>
      <c r="G21" s="83"/>
    </row>
    <row r="22" spans="1:7" ht="18" customHeight="1" thickTop="1" thickBot="1" x14ac:dyDescent="0.25">
      <c r="A22" s="349"/>
      <c r="B22" s="37">
        <v>2400</v>
      </c>
      <c r="C22" s="212">
        <v>81766.991649863994</v>
      </c>
      <c r="D22" s="212">
        <v>100136.27901464813</v>
      </c>
      <c r="E22" s="212">
        <v>108532.68250385759</v>
      </c>
      <c r="F22" s="348"/>
    </row>
    <row r="23" spans="1:7" ht="18" customHeight="1" thickTop="1" thickBot="1" x14ac:dyDescent="0.25">
      <c r="A23" s="349"/>
      <c r="B23" s="6">
        <v>2600</v>
      </c>
      <c r="C23" s="211">
        <v>85448.057681247563</v>
      </c>
      <c r="D23" s="211">
        <v>104641.62803134786</v>
      </c>
      <c r="E23" s="211">
        <v>113417.26437691954</v>
      </c>
      <c r="F23" s="348"/>
    </row>
    <row r="24" spans="1:7" ht="18" customHeight="1" thickTop="1" thickBot="1" x14ac:dyDescent="0.25">
      <c r="A24" s="349"/>
      <c r="B24" s="37">
        <v>2800</v>
      </c>
      <c r="C24" s="212">
        <v>89292.099816191738</v>
      </c>
      <c r="D24" s="212">
        <v>109350.69717749838</v>
      </c>
      <c r="E24" s="212">
        <v>118521.23715862077</v>
      </c>
      <c r="F24" s="348"/>
    </row>
    <row r="25" spans="1:7" ht="18" customHeight="1" thickTop="1" thickBot="1" x14ac:dyDescent="0.25">
      <c r="A25" s="349"/>
      <c r="B25" s="6">
        <v>3000</v>
      </c>
      <c r="C25" s="211">
        <v>93756.704807001326</v>
      </c>
      <c r="D25" s="211">
        <v>114818.2320363733</v>
      </c>
      <c r="E25" s="211">
        <v>124449.49292563823</v>
      </c>
      <c r="F25" s="348"/>
    </row>
    <row r="26" spans="1:7" ht="18" customHeight="1" thickTop="1" thickBot="1" x14ac:dyDescent="0.25">
      <c r="A26" s="349">
        <v>1800</v>
      </c>
      <c r="B26" s="37">
        <v>1856</v>
      </c>
      <c r="C26" s="212">
        <v>74895.354975697643</v>
      </c>
      <c r="D26" s="212">
        <v>92128.510849314</v>
      </c>
      <c r="E26" s="212">
        <v>99741.375379097401</v>
      </c>
      <c r="F26" s="348"/>
    </row>
    <row r="27" spans="1:7" ht="18" customHeight="1" thickTop="1" thickBot="1" x14ac:dyDescent="0.25">
      <c r="A27" s="349"/>
      <c r="B27" s="6">
        <v>2000</v>
      </c>
      <c r="C27" s="211">
        <v>77517.076333937162</v>
      </c>
      <c r="D27" s="211">
        <v>95105.95889513295</v>
      </c>
      <c r="E27" s="211">
        <v>103113.72706046709</v>
      </c>
      <c r="F27" s="348"/>
    </row>
    <row r="28" spans="1:7" ht="18" customHeight="1" thickTop="1" thickBot="1" x14ac:dyDescent="0.25">
      <c r="A28" s="349"/>
      <c r="B28" s="37">
        <v>2200</v>
      </c>
      <c r="C28" s="212">
        <v>81005.391781301907</v>
      </c>
      <c r="D28" s="212">
        <v>99379.380379842551</v>
      </c>
      <c r="E28" s="212">
        <v>108093.90068657901</v>
      </c>
      <c r="F28" s="348"/>
    </row>
    <row r="29" spans="1:7" ht="18" customHeight="1" thickTop="1" thickBot="1" x14ac:dyDescent="0.25">
      <c r="A29" s="349"/>
      <c r="B29" s="6">
        <v>2400</v>
      </c>
      <c r="C29" s="211">
        <v>84648.847942632987</v>
      </c>
      <c r="D29" s="211">
        <v>103854.95491608413</v>
      </c>
      <c r="E29" s="211">
        <v>112953.40931293933</v>
      </c>
      <c r="F29" s="348"/>
    </row>
    <row r="30" spans="1:7" ht="18" customHeight="1" thickTop="1" thickBot="1" x14ac:dyDescent="0.25">
      <c r="A30" s="349"/>
      <c r="B30" s="37">
        <v>2600</v>
      </c>
      <c r="C30" s="212">
        <v>88458.414363362434</v>
      </c>
      <c r="D30" s="212">
        <v>108527.98127010101</v>
      </c>
      <c r="E30" s="212">
        <v>118035.44300377661</v>
      </c>
      <c r="F30" s="348"/>
    </row>
    <row r="31" spans="1:7" ht="18" customHeight="1" thickTop="1" thickBot="1" x14ac:dyDescent="0.25">
      <c r="A31" s="349"/>
      <c r="B31" s="6">
        <v>2800</v>
      </c>
      <c r="C31" s="211">
        <v>92440.359355165565</v>
      </c>
      <c r="D31" s="211">
        <v>113410.99606524414</v>
      </c>
      <c r="E31" s="211">
        <v>123347.8371486852</v>
      </c>
      <c r="F31" s="348"/>
    </row>
    <row r="32" spans="1:7" ht="18" customHeight="1" thickTop="1" thickBot="1" x14ac:dyDescent="0.25">
      <c r="A32" s="349"/>
      <c r="B32" s="37">
        <v>3000</v>
      </c>
      <c r="C32" s="212">
        <v>97064.806293698086</v>
      </c>
      <c r="D32" s="212">
        <v>119082.25105356984</v>
      </c>
      <c r="E32" s="212">
        <v>129514.28875936814</v>
      </c>
      <c r="F32" s="348"/>
    </row>
    <row r="33" spans="1:6" ht="18" customHeight="1" thickTop="1" thickBot="1" x14ac:dyDescent="0.25">
      <c r="A33" s="349">
        <v>2000</v>
      </c>
      <c r="B33" s="6">
        <v>1856</v>
      </c>
      <c r="C33" s="211">
        <v>77263.209711083124</v>
      </c>
      <c r="D33" s="211">
        <v>95312.813180421421</v>
      </c>
      <c r="E33" s="211">
        <v>103583.85043612271</v>
      </c>
      <c r="F33" s="348"/>
    </row>
    <row r="34" spans="1:6" ht="18" customHeight="1" thickTop="1" thickBot="1" x14ac:dyDescent="0.25">
      <c r="A34" s="349"/>
      <c r="B34" s="37">
        <v>2000</v>
      </c>
      <c r="C34" s="212">
        <v>79815.979640893187</v>
      </c>
      <c r="D34" s="212">
        <v>98265.18797953875</v>
      </c>
      <c r="E34" s="212">
        <v>106882.54945530635</v>
      </c>
      <c r="F34" s="348"/>
    </row>
    <row r="35" spans="1:6" ht="18" customHeight="1" thickTop="1" thickBot="1" x14ac:dyDescent="0.25">
      <c r="A35" s="349"/>
      <c r="B35" s="6">
        <v>2200</v>
      </c>
      <c r="C35" s="211">
        <v>83780.68677558894</v>
      </c>
      <c r="D35" s="211">
        <v>102913.14108685403</v>
      </c>
      <c r="E35" s="211">
        <v>112260.76087280671</v>
      </c>
      <c r="F35" s="348"/>
    </row>
    <row r="36" spans="1:6" ht="18" customHeight="1" thickTop="1" thickBot="1" x14ac:dyDescent="0.25">
      <c r="A36" s="349"/>
      <c r="B36" s="37">
        <v>2400</v>
      </c>
      <c r="C36" s="212">
        <v>87551.076248347061</v>
      </c>
      <c r="D36" s="212">
        <v>107545.42341498076</v>
      </c>
      <c r="E36" s="212">
        <v>117314.58716110465</v>
      </c>
      <c r="F36" s="348"/>
    </row>
    <row r="37" spans="1:6" ht="18" customHeight="1" thickTop="1" thickBot="1" x14ac:dyDescent="0.25">
      <c r="A37" s="349"/>
      <c r="B37" s="6">
        <v>2600</v>
      </c>
      <c r="C37" s="211">
        <v>91492.277214260044</v>
      </c>
      <c r="D37" s="211">
        <v>112386.12710631487</v>
      </c>
      <c r="E37" s="211">
        <v>122592.50559179849</v>
      </c>
      <c r="F37" s="348"/>
    </row>
    <row r="38" spans="1:6" ht="18" customHeight="1" thickTop="1" thickBot="1" x14ac:dyDescent="0.25">
      <c r="A38" s="349"/>
      <c r="B38" s="37">
        <v>2800</v>
      </c>
      <c r="C38" s="212">
        <v>95610.557985003295</v>
      </c>
      <c r="D38" s="212">
        <v>117443.08755045055</v>
      </c>
      <c r="E38" s="212">
        <v>128110.18694407667</v>
      </c>
      <c r="F38" s="348"/>
    </row>
    <row r="39" spans="1:6" ht="18" customHeight="1" thickTop="1" thickBot="1" x14ac:dyDescent="0.25">
      <c r="A39" s="349"/>
      <c r="B39" s="6">
        <v>3000</v>
      </c>
      <c r="C39" s="211">
        <v>100390.14563750218</v>
      </c>
      <c r="D39" s="211">
        <v>123314.92851238928</v>
      </c>
      <c r="E39" s="211">
        <v>134514.83439842518</v>
      </c>
      <c r="F39" s="348"/>
    </row>
    <row r="40" spans="1:6" ht="18" customHeight="1" thickTop="1" thickBot="1" x14ac:dyDescent="0.25">
      <c r="A40" s="349">
        <v>2200</v>
      </c>
      <c r="B40" s="37">
        <v>1856</v>
      </c>
      <c r="C40" s="212">
        <v>80351.920289140573</v>
      </c>
      <c r="D40" s="212">
        <v>100081.4312874883</v>
      </c>
      <c r="E40" s="212">
        <v>108763.04295792885</v>
      </c>
      <c r="F40" s="348"/>
    </row>
    <row r="41" spans="1:6" ht="18" customHeight="1" thickTop="1" thickBot="1" x14ac:dyDescent="0.25">
      <c r="A41" s="349"/>
      <c r="B41" s="6">
        <v>2000</v>
      </c>
      <c r="C41" s="211">
        <v>83407.722230902145</v>
      </c>
      <c r="D41" s="211">
        <v>104583.64614835037</v>
      </c>
      <c r="E41" s="211">
        <v>113658.59437642276</v>
      </c>
      <c r="F41" s="348"/>
    </row>
    <row r="42" spans="1:6" ht="18" customHeight="1" thickTop="1" thickBot="1" x14ac:dyDescent="0.25">
      <c r="A42" s="349"/>
      <c r="B42" s="37">
        <v>2200</v>
      </c>
      <c r="C42" s="212">
        <v>87577.716572967547</v>
      </c>
      <c r="D42" s="212">
        <v>109812.98516355974</v>
      </c>
      <c r="E42" s="212">
        <v>119340.81891018043</v>
      </c>
      <c r="F42" s="348"/>
    </row>
    <row r="43" spans="1:6" ht="18" customHeight="1" thickTop="1" thickBot="1" x14ac:dyDescent="0.25">
      <c r="A43" s="349"/>
      <c r="B43" s="6">
        <v>2400</v>
      </c>
      <c r="C43" s="211">
        <v>91957.699356159093</v>
      </c>
      <c r="D43" s="211">
        <v>115304.02619121748</v>
      </c>
      <c r="E43" s="211">
        <v>125308.25162516916</v>
      </c>
      <c r="F43" s="348"/>
    </row>
    <row r="44" spans="1:6" ht="18" customHeight="1" thickTop="1" thickBot="1" x14ac:dyDescent="0.25">
      <c r="A44" s="349"/>
      <c r="B44" s="37">
        <v>2600</v>
      </c>
      <c r="C44" s="212">
        <v>96557.073047989965</v>
      </c>
      <c r="D44" s="212">
        <v>121070.87293259308</v>
      </c>
      <c r="E44" s="212">
        <v>131574.99622265866</v>
      </c>
      <c r="F44" s="348"/>
    </row>
    <row r="45" spans="1:6" ht="18" customHeight="1" thickTop="1" thickBot="1" x14ac:dyDescent="0.25">
      <c r="A45" s="349"/>
      <c r="B45" s="6">
        <v>2800</v>
      </c>
      <c r="C45" s="211">
        <v>101856.93056954769</v>
      </c>
      <c r="D45" s="211">
        <v>127122.92785519987</v>
      </c>
      <c r="E45" s="211">
        <v>138153.58932599967</v>
      </c>
      <c r="F45" s="348"/>
    </row>
    <row r="46" spans="1:6" ht="18" customHeight="1" thickTop="1" thickBot="1" x14ac:dyDescent="0.25">
      <c r="A46" s="349"/>
      <c r="B46" s="37">
        <v>3000</v>
      </c>
      <c r="C46" s="212">
        <v>106960.90335124896</v>
      </c>
      <c r="D46" s="212">
        <v>134113.66245119902</v>
      </c>
      <c r="E46" s="212">
        <v>145752.35015451341</v>
      </c>
      <c r="F46" s="348"/>
    </row>
    <row r="47" spans="1:6" ht="18" customHeight="1" thickTop="1" thickBot="1" x14ac:dyDescent="0.25">
      <c r="A47" s="349">
        <v>2400</v>
      </c>
      <c r="B47" s="6">
        <v>1856</v>
      </c>
      <c r="C47" s="211">
        <v>83565.997100706212</v>
      </c>
      <c r="D47" s="211">
        <v>103585.41751404155</v>
      </c>
      <c r="E47" s="211">
        <v>113113.25126066225</v>
      </c>
      <c r="F47" s="348"/>
    </row>
    <row r="48" spans="1:6" ht="18" customHeight="1" thickTop="1" thickBot="1" x14ac:dyDescent="0.25">
      <c r="A48" s="349"/>
      <c r="B48" s="37">
        <v>2000</v>
      </c>
      <c r="C48" s="212">
        <v>87325.417028032345</v>
      </c>
      <c r="D48" s="212">
        <v>108247.47432262648</v>
      </c>
      <c r="E48" s="212">
        <v>118204.68741901265</v>
      </c>
      <c r="F48" s="348"/>
    </row>
    <row r="49" spans="1:6" ht="18" customHeight="1" thickTop="1" thickBot="1" x14ac:dyDescent="0.25">
      <c r="A49" s="349"/>
      <c r="B49" s="6">
        <v>2200</v>
      </c>
      <c r="C49" s="211">
        <v>91691.296109954244</v>
      </c>
      <c r="D49" s="211">
        <v>113661.72853226043</v>
      </c>
      <c r="E49" s="211">
        <v>124115.7053289227</v>
      </c>
      <c r="F49" s="348"/>
    </row>
    <row r="50" spans="1:6" ht="18" customHeight="1" thickTop="1" thickBot="1" x14ac:dyDescent="0.25">
      <c r="A50" s="349"/>
      <c r="B50" s="37">
        <v>2400</v>
      </c>
      <c r="C50" s="212">
        <v>96279.700256353171</v>
      </c>
      <c r="D50" s="212">
        <v>119343.95306601815</v>
      </c>
      <c r="E50" s="212">
        <v>130321.33388757696</v>
      </c>
      <c r="F50" s="348"/>
    </row>
    <row r="51" spans="1:6" ht="18" customHeight="1" thickTop="1" thickBot="1" x14ac:dyDescent="0.25">
      <c r="A51" s="349"/>
      <c r="B51" s="6">
        <v>2600</v>
      </c>
      <c r="C51" s="211">
        <v>101092.19654514789</v>
      </c>
      <c r="D51" s="211">
        <v>125311.38578100686</v>
      </c>
      <c r="E51" s="211">
        <v>136837.24387416395</v>
      </c>
      <c r="F51" s="348"/>
    </row>
    <row r="52" spans="1:6" ht="18" customHeight="1" thickTop="1" thickBot="1" x14ac:dyDescent="0.25">
      <c r="A52" s="349"/>
      <c r="B52" s="37">
        <v>2800</v>
      </c>
      <c r="C52" s="212">
        <v>106147.58991136476</v>
      </c>
      <c r="D52" s="212">
        <v>131576.56330057746</v>
      </c>
      <c r="E52" s="212">
        <v>143679.10606787214</v>
      </c>
      <c r="F52" s="348"/>
    </row>
    <row r="53" spans="1:6" ht="18" customHeight="1" thickTop="1" thickBot="1" x14ac:dyDescent="0.25">
      <c r="A53" s="349"/>
      <c r="B53" s="6">
        <v>3000</v>
      </c>
      <c r="C53" s="211">
        <v>111984.95515908876</v>
      </c>
      <c r="D53" s="211">
        <v>138816.46328567411</v>
      </c>
      <c r="E53" s="211">
        <v>151580.31293472432</v>
      </c>
      <c r="F53" s="348"/>
    </row>
    <row r="54" spans="1:6" ht="18" customHeight="1" thickTop="1" x14ac:dyDescent="0.2">
      <c r="A54" s="328" t="s">
        <v>1232</v>
      </c>
      <c r="B54" s="329"/>
      <c r="C54" s="329"/>
      <c r="D54" s="329"/>
      <c r="E54" s="330"/>
      <c r="F54" s="348"/>
    </row>
    <row r="55" spans="1:6" ht="18" customHeight="1" thickBot="1" x14ac:dyDescent="0.25">
      <c r="A55" s="358"/>
      <c r="B55" s="359"/>
      <c r="C55" s="359"/>
      <c r="D55" s="359"/>
      <c r="E55" s="360"/>
      <c r="F55" s="348"/>
    </row>
    <row r="56" spans="1:6" ht="18" customHeight="1" thickTop="1" thickBot="1" x14ac:dyDescent="0.25">
      <c r="A56" s="361" t="s">
        <v>215</v>
      </c>
      <c r="B56" s="362"/>
      <c r="C56" s="362"/>
      <c r="D56" s="362"/>
      <c r="E56" s="363"/>
      <c r="F56" s="348"/>
    </row>
    <row r="57" spans="1:6" ht="13.5" thickTop="1" x14ac:dyDescent="0.2">
      <c r="F57" s="278"/>
    </row>
    <row r="58" spans="1:6" x14ac:dyDescent="0.2">
      <c r="F58" s="278"/>
    </row>
  </sheetData>
  <mergeCells count="15">
    <mergeCell ref="F1:F56"/>
    <mergeCell ref="A54:E55"/>
    <mergeCell ref="A56:E56"/>
    <mergeCell ref="A26:A32"/>
    <mergeCell ref="A33:A39"/>
    <mergeCell ref="A40:A46"/>
    <mergeCell ref="A47:A53"/>
    <mergeCell ref="A12:A18"/>
    <mergeCell ref="A19:A25"/>
    <mergeCell ref="A1:E5"/>
    <mergeCell ref="A7:E7"/>
    <mergeCell ref="A8:E8"/>
    <mergeCell ref="A9:E9"/>
    <mergeCell ref="A10:B10"/>
    <mergeCell ref="C10:E10"/>
  </mergeCells>
  <phoneticPr fontId="19" type="noConversion"/>
  <hyperlinks>
    <hyperlink ref="F1:F39" location="СОДЕРЖАНИЕ!A1" display="СОДЕРЖАНИЕ!A1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8000"/>
  </sheetPr>
  <dimension ref="A1:H84"/>
  <sheetViews>
    <sheetView workbookViewId="0">
      <selection activeCell="A9" sqref="A9:B9"/>
    </sheetView>
  </sheetViews>
  <sheetFormatPr defaultRowHeight="12.75" x14ac:dyDescent="0.2"/>
  <cols>
    <col min="1" max="1" width="14.28515625" customWidth="1"/>
    <col min="2" max="5" width="16.42578125" customWidth="1"/>
    <col min="6" max="6" width="5.7109375" customWidth="1"/>
  </cols>
  <sheetData>
    <row r="1" spans="1:8" ht="13.15" customHeight="1" x14ac:dyDescent="0.2">
      <c r="A1" s="338"/>
      <c r="B1" s="338"/>
      <c r="C1" s="338"/>
      <c r="D1" s="338"/>
      <c r="E1" s="338"/>
      <c r="F1" s="348" t="s">
        <v>1349</v>
      </c>
    </row>
    <row r="2" spans="1:8" x14ac:dyDescent="0.2">
      <c r="A2" s="339"/>
      <c r="B2" s="339"/>
      <c r="C2" s="339"/>
      <c r="D2" s="339"/>
      <c r="E2" s="339"/>
      <c r="F2" s="348"/>
    </row>
    <row r="3" spans="1:8" x14ac:dyDescent="0.2">
      <c r="A3" s="339"/>
      <c r="B3" s="339"/>
      <c r="C3" s="339"/>
      <c r="D3" s="339"/>
      <c r="E3" s="339"/>
      <c r="F3" s="348"/>
    </row>
    <row r="4" spans="1:8" x14ac:dyDescent="0.2">
      <c r="A4" s="339"/>
      <c r="B4" s="339"/>
      <c r="C4" s="339"/>
      <c r="D4" s="339"/>
      <c r="E4" s="339"/>
      <c r="F4" s="348"/>
    </row>
    <row r="5" spans="1:8" x14ac:dyDescent="0.2">
      <c r="A5" s="339"/>
      <c r="B5" s="339"/>
      <c r="C5" s="339"/>
      <c r="D5" s="339"/>
      <c r="E5" s="339"/>
      <c r="F5" s="348"/>
    </row>
    <row r="6" spans="1:8" x14ac:dyDescent="0.2">
      <c r="A6" s="339"/>
      <c r="B6" s="339"/>
      <c r="C6" s="339"/>
      <c r="D6" s="339"/>
      <c r="E6" s="339"/>
      <c r="F6" s="348"/>
    </row>
    <row r="7" spans="1:8" ht="16.5" x14ac:dyDescent="0.2">
      <c r="A7" s="340" t="s">
        <v>1667</v>
      </c>
      <c r="B7" s="340"/>
      <c r="C7" s="340"/>
      <c r="D7" s="340"/>
      <c r="E7" s="340"/>
      <c r="F7" s="348"/>
    </row>
    <row r="8" spans="1:8" ht="13.5" thickBot="1" x14ac:dyDescent="0.25">
      <c r="A8" s="342">
        <v>44853</v>
      </c>
      <c r="B8" s="366"/>
      <c r="C8" s="366"/>
      <c r="D8" s="366"/>
      <c r="E8" s="366"/>
      <c r="F8" s="348"/>
    </row>
    <row r="9" spans="1:8" ht="18" customHeight="1" thickTop="1" thickBot="1" x14ac:dyDescent="0.25">
      <c r="A9" s="367" t="s">
        <v>1233</v>
      </c>
      <c r="B9" s="368"/>
      <c r="C9" s="369" t="s">
        <v>1234</v>
      </c>
      <c r="D9" s="368"/>
      <c r="E9" s="368"/>
      <c r="F9" s="348"/>
    </row>
    <row r="10" spans="1:8" ht="22.5" customHeight="1" thickTop="1" thickBot="1" x14ac:dyDescent="0.25">
      <c r="A10" s="84" t="s">
        <v>1227</v>
      </c>
      <c r="B10" s="84" t="s">
        <v>1228</v>
      </c>
      <c r="C10" s="85" t="s">
        <v>1235</v>
      </c>
      <c r="D10" s="86" t="s">
        <v>1221</v>
      </c>
      <c r="E10" s="86" t="s">
        <v>1222</v>
      </c>
      <c r="F10" s="348"/>
    </row>
    <row r="11" spans="1:8" ht="18" customHeight="1" thickTop="1" thickBot="1" x14ac:dyDescent="0.25">
      <c r="A11" s="364">
        <v>800</v>
      </c>
      <c r="B11" s="87">
        <v>1860</v>
      </c>
      <c r="C11" s="218">
        <v>52751.966637821279</v>
      </c>
      <c r="D11" s="218">
        <v>62771.780373176305</v>
      </c>
      <c r="E11" s="218">
        <v>75953.998587667404</v>
      </c>
      <c r="F11" s="348"/>
    </row>
    <row r="12" spans="1:8" ht="18" customHeight="1" thickTop="1" thickBot="1" x14ac:dyDescent="0.25">
      <c r="A12" s="365"/>
      <c r="B12" s="87">
        <v>2000</v>
      </c>
      <c r="C12" s="218">
        <v>54821.746657484066</v>
      </c>
      <c r="D12" s="218">
        <v>64968.576182051307</v>
      </c>
      <c r="E12" s="218">
        <v>78612.669993677802</v>
      </c>
      <c r="F12" s="348"/>
    </row>
    <row r="13" spans="1:8" ht="18" customHeight="1" thickTop="1" thickBot="1" x14ac:dyDescent="0.25">
      <c r="A13" s="365"/>
      <c r="B13" s="87">
        <v>2200</v>
      </c>
      <c r="C13" s="218">
        <v>56038.500183687509</v>
      </c>
      <c r="D13" s="218">
        <v>66404.720616894061</v>
      </c>
      <c r="E13" s="218">
        <v>80349.033566658516</v>
      </c>
      <c r="F13" s="348"/>
      <c r="G13" s="259"/>
    </row>
    <row r="14" spans="1:8" ht="18" customHeight="1" thickTop="1" thickBot="1" x14ac:dyDescent="0.25">
      <c r="A14" s="364">
        <v>1000</v>
      </c>
      <c r="B14" s="87">
        <v>1860</v>
      </c>
      <c r="C14" s="218">
        <v>54068.312089657033</v>
      </c>
      <c r="D14" s="218">
        <v>64340.714042195439</v>
      </c>
      <c r="E14" s="218">
        <v>77852.018619645518</v>
      </c>
      <c r="F14" s="348"/>
      <c r="H14" s="259"/>
    </row>
    <row r="15" spans="1:8" ht="18" customHeight="1" thickTop="1" thickBot="1" x14ac:dyDescent="0.25">
      <c r="A15" s="365"/>
      <c r="B15" s="87">
        <v>2000</v>
      </c>
      <c r="C15" s="218">
        <v>56190.053113997536</v>
      </c>
      <c r="D15" s="218">
        <v>66856.492685342062</v>
      </c>
      <c r="E15" s="218">
        <v>80896.067477015662</v>
      </c>
      <c r="F15" s="348"/>
    </row>
    <row r="16" spans="1:8" ht="18" customHeight="1" thickTop="1" thickBot="1" x14ac:dyDescent="0.25">
      <c r="A16" s="365"/>
      <c r="B16" s="87">
        <v>2200</v>
      </c>
      <c r="C16" s="218">
        <v>57441.447309986142</v>
      </c>
      <c r="D16" s="218">
        <v>68862.76481039873</v>
      </c>
      <c r="E16" s="218">
        <v>83798.666932763139</v>
      </c>
      <c r="F16" s="348"/>
    </row>
    <row r="17" spans="1:6" ht="18" customHeight="1" thickTop="1" thickBot="1" x14ac:dyDescent="0.25">
      <c r="A17" s="365"/>
      <c r="B17" s="87">
        <v>2400</v>
      </c>
      <c r="C17" s="218">
        <v>59192.244495377316</v>
      </c>
      <c r="D17" s="220">
        <v>70436.028563141037</v>
      </c>
      <c r="E17" s="217">
        <v>105819.5389248744</v>
      </c>
      <c r="F17" s="348"/>
    </row>
    <row r="18" spans="1:6" ht="18" customHeight="1" thickTop="1" thickBot="1" x14ac:dyDescent="0.25">
      <c r="A18" s="349">
        <v>1200</v>
      </c>
      <c r="B18" s="5">
        <v>1860</v>
      </c>
      <c r="C18" s="218">
        <v>55690.650124594955</v>
      </c>
      <c r="D18" s="218">
        <v>64600.519065584085</v>
      </c>
      <c r="E18" s="218">
        <v>78166.51255374671</v>
      </c>
      <c r="F18" s="348"/>
    </row>
    <row r="19" spans="1:6" ht="18" customHeight="1" thickTop="1" thickBot="1" x14ac:dyDescent="0.25">
      <c r="A19" s="370"/>
      <c r="B19" s="5">
        <v>2000</v>
      </c>
      <c r="C19" s="218">
        <v>58990.173921630601</v>
      </c>
      <c r="D19" s="218">
        <v>70197.873958368102</v>
      </c>
      <c r="E19" s="218">
        <v>84939.216590725613</v>
      </c>
      <c r="F19" s="348"/>
    </row>
    <row r="20" spans="1:6" ht="18" customHeight="1" thickTop="1" thickBot="1" x14ac:dyDescent="0.25">
      <c r="A20" s="370"/>
      <c r="B20" s="5">
        <v>2200</v>
      </c>
      <c r="C20" s="218">
        <v>60332.499875805217</v>
      </c>
      <c r="D20" s="220">
        <v>71800.004935931371</v>
      </c>
      <c r="E20" s="217">
        <v>109934.51978345441</v>
      </c>
      <c r="F20" s="348"/>
    </row>
    <row r="21" spans="1:6" ht="18" customHeight="1" thickTop="1" thickBot="1" x14ac:dyDescent="0.25">
      <c r="A21" s="370"/>
      <c r="B21" s="219">
        <v>2400</v>
      </c>
      <c r="C21" s="217">
        <v>91405.629095995813</v>
      </c>
      <c r="D21" s="217">
        <v>107537.08274885779</v>
      </c>
      <c r="E21" s="217">
        <v>115631.03219217683</v>
      </c>
      <c r="F21" s="348"/>
    </row>
    <row r="22" spans="1:6" ht="18" customHeight="1" thickTop="1" thickBot="1" x14ac:dyDescent="0.25">
      <c r="A22" s="370"/>
      <c r="B22" s="219">
        <v>2500</v>
      </c>
      <c r="C22" s="217">
        <v>93690.17566304018</v>
      </c>
      <c r="D22" s="217">
        <v>108680.8414332688</v>
      </c>
      <c r="E22" s="217">
        <v>117524.91832545483</v>
      </c>
      <c r="F22" s="348"/>
    </row>
    <row r="23" spans="1:6" ht="18" customHeight="1" thickTop="1" thickBot="1" x14ac:dyDescent="0.25">
      <c r="A23" s="370"/>
      <c r="B23" s="221">
        <v>2600</v>
      </c>
      <c r="C23" s="217">
        <v>96031.167463860678</v>
      </c>
      <c r="D23" s="217">
        <v>111396.15425807836</v>
      </c>
      <c r="E23" s="217">
        <v>120307.07419026244</v>
      </c>
      <c r="F23" s="348"/>
    </row>
    <row r="24" spans="1:6" ht="18" customHeight="1" thickTop="1" thickBot="1" x14ac:dyDescent="0.25">
      <c r="A24" s="370"/>
      <c r="B24" s="221">
        <v>2800</v>
      </c>
      <c r="C24" s="217">
        <v>99873.899563303901</v>
      </c>
      <c r="D24" s="217">
        <v>115853.84232550365</v>
      </c>
      <c r="E24" s="217">
        <v>125122.74387189947</v>
      </c>
      <c r="F24" s="348"/>
    </row>
    <row r="25" spans="1:6" ht="18" customHeight="1" thickTop="1" thickBot="1" x14ac:dyDescent="0.25">
      <c r="A25" s="370"/>
      <c r="B25" s="221">
        <v>3000</v>
      </c>
      <c r="C25" s="217">
        <v>104869.30275249128</v>
      </c>
      <c r="D25" s="217">
        <v>121648.39119288986</v>
      </c>
      <c r="E25" s="217">
        <v>131379.25241571665</v>
      </c>
      <c r="F25" s="348"/>
    </row>
    <row r="26" spans="1:6" ht="18" customHeight="1" thickTop="1" thickBot="1" x14ac:dyDescent="0.25">
      <c r="A26" s="349">
        <v>1400</v>
      </c>
      <c r="B26" s="219">
        <v>1860</v>
      </c>
      <c r="C26" s="218">
        <v>61749.422849460534</v>
      </c>
      <c r="D26" s="218">
        <v>73791.469762819339</v>
      </c>
      <c r="E26" s="218">
        <v>89285.322090752365</v>
      </c>
      <c r="F26" s="348"/>
    </row>
    <row r="27" spans="1:6" ht="18" customHeight="1" thickTop="1" thickBot="1" x14ac:dyDescent="0.25">
      <c r="A27" s="370"/>
      <c r="B27" s="219">
        <v>2000</v>
      </c>
      <c r="C27" s="218">
        <v>64487.4417551527</v>
      </c>
      <c r="D27" s="218">
        <v>76740.317502216072</v>
      </c>
      <c r="E27" s="218">
        <v>92996.185157198779</v>
      </c>
      <c r="F27" s="348"/>
    </row>
    <row r="28" spans="1:6" ht="18" customHeight="1" thickTop="1" thickBot="1" x14ac:dyDescent="0.25">
      <c r="A28" s="370"/>
      <c r="B28" s="219">
        <v>2200</v>
      </c>
      <c r="C28" s="218">
        <v>66748.684344101304</v>
      </c>
      <c r="D28" s="220">
        <v>79428.72962350717</v>
      </c>
      <c r="E28" s="217">
        <v>119169.27579369469</v>
      </c>
      <c r="F28" s="348"/>
    </row>
    <row r="29" spans="1:6" ht="18" customHeight="1" thickTop="1" thickBot="1" x14ac:dyDescent="0.25">
      <c r="A29" s="370"/>
      <c r="B29" s="5">
        <v>2400</v>
      </c>
      <c r="C29" s="217">
        <v>96889.729177613321</v>
      </c>
      <c r="D29" s="217">
        <v>112391.37285360483</v>
      </c>
      <c r="E29" s="217">
        <v>121580.06275200298</v>
      </c>
      <c r="F29" s="348"/>
    </row>
    <row r="30" spans="1:6" ht="18" customHeight="1" thickTop="1" thickBot="1" x14ac:dyDescent="0.25">
      <c r="A30" s="370"/>
      <c r="B30" s="5">
        <v>2500</v>
      </c>
      <c r="C30" s="217">
        <v>98923.242994442815</v>
      </c>
      <c r="D30" s="217">
        <v>114751.67486598031</v>
      </c>
      <c r="E30" s="217">
        <v>123897.28813860193</v>
      </c>
      <c r="F30" s="348"/>
    </row>
    <row r="31" spans="1:6" ht="18" customHeight="1" thickTop="1" thickBot="1" x14ac:dyDescent="0.25">
      <c r="A31" s="370"/>
      <c r="B31" s="5">
        <v>2600</v>
      </c>
      <c r="C31" s="217">
        <v>101400.89167703709</v>
      </c>
      <c r="D31" s="217">
        <v>117624.44018500748</v>
      </c>
      <c r="E31" s="217">
        <v>127035.94021673246</v>
      </c>
      <c r="F31" s="348"/>
    </row>
    <row r="32" spans="1:6" ht="18" customHeight="1" thickTop="1" thickBot="1" x14ac:dyDescent="0.25">
      <c r="A32" s="370"/>
      <c r="B32" s="5">
        <v>2800</v>
      </c>
      <c r="C32" s="217">
        <v>105463.46310802948</v>
      </c>
      <c r="D32" s="217">
        <v>123392.2518363945</v>
      </c>
      <c r="E32" s="217">
        <v>134384.21841385111</v>
      </c>
      <c r="F32" s="348"/>
    </row>
    <row r="33" spans="1:6" ht="18" customHeight="1" thickTop="1" thickBot="1" x14ac:dyDescent="0.25">
      <c r="A33" s="370"/>
      <c r="B33" s="5">
        <v>3000</v>
      </c>
      <c r="C33" s="217">
        <v>110209.31894789085</v>
      </c>
      <c r="D33" s="217">
        <v>127842.51289937555</v>
      </c>
      <c r="E33" s="217">
        <v>140949.69034254813</v>
      </c>
      <c r="F33" s="348"/>
    </row>
    <row r="34" spans="1:6" ht="18" customHeight="1" thickTop="1" thickBot="1" x14ac:dyDescent="0.25">
      <c r="A34" s="349">
        <v>1600</v>
      </c>
      <c r="B34" s="219">
        <v>1860</v>
      </c>
      <c r="C34" s="218">
        <v>70268.010104110261</v>
      </c>
      <c r="D34" s="220">
        <v>81994.502750029002</v>
      </c>
      <c r="E34" s="217">
        <v>116662.75521520748</v>
      </c>
      <c r="F34" s="348"/>
    </row>
    <row r="35" spans="1:6" ht="18" customHeight="1" thickTop="1" thickBot="1" x14ac:dyDescent="0.25">
      <c r="A35" s="370"/>
      <c r="B35" s="5">
        <v>2000</v>
      </c>
      <c r="C35" s="217">
        <v>96659.492039842298</v>
      </c>
      <c r="D35" s="217">
        <v>112124.00069361262</v>
      </c>
      <c r="E35" s="217">
        <v>121089.88045868397</v>
      </c>
      <c r="F35" s="348"/>
    </row>
    <row r="36" spans="1:6" ht="18" customHeight="1" thickTop="1" thickBot="1" x14ac:dyDescent="0.25">
      <c r="A36" s="370"/>
      <c r="B36" s="5">
        <v>2200</v>
      </c>
      <c r="C36" s="217">
        <v>100524.50515261824</v>
      </c>
      <c r="D36" s="217">
        <v>117138.714094355</v>
      </c>
      <c r="E36" s="217">
        <v>126318.49158742008</v>
      </c>
      <c r="F36" s="348"/>
    </row>
    <row r="37" spans="1:6" ht="18" customHeight="1" thickTop="1" thickBot="1" x14ac:dyDescent="0.25">
      <c r="A37" s="370"/>
      <c r="B37" s="5">
        <v>2400</v>
      </c>
      <c r="C37" s="217">
        <v>103190.7997480959</v>
      </c>
      <c r="D37" s="217">
        <v>119701.03062761345</v>
      </c>
      <c r="E37" s="217">
        <v>128019.27560514816</v>
      </c>
      <c r="F37" s="348"/>
    </row>
    <row r="38" spans="1:6" ht="18" customHeight="1" thickTop="1" thickBot="1" x14ac:dyDescent="0.25">
      <c r="A38" s="370"/>
      <c r="B38" s="5">
        <v>2500</v>
      </c>
      <c r="C38" s="217">
        <v>105717.46666002205</v>
      </c>
      <c r="D38" s="217">
        <v>122634.6973830833</v>
      </c>
      <c r="E38" s="217">
        <v>131832.29968681454</v>
      </c>
      <c r="F38" s="348"/>
    </row>
    <row r="39" spans="1:6" ht="18" customHeight="1" thickTop="1" thickBot="1" x14ac:dyDescent="0.25">
      <c r="A39" s="370"/>
      <c r="B39" s="5">
        <v>2600</v>
      </c>
      <c r="C39" s="217">
        <v>109946.40299056514</v>
      </c>
      <c r="D39" s="217">
        <v>127554.34512693956</v>
      </c>
      <c r="E39" s="217">
        <v>136478.63366712324</v>
      </c>
      <c r="F39" s="348"/>
    </row>
    <row r="40" spans="1:6" ht="18" customHeight="1" thickTop="1" thickBot="1" x14ac:dyDescent="0.25">
      <c r="A40" s="370"/>
      <c r="B40" s="5">
        <v>2800</v>
      </c>
      <c r="C40" s="217">
        <v>117752.18466144819</v>
      </c>
      <c r="D40" s="217">
        <v>136593.00953556431</v>
      </c>
      <c r="E40" s="217">
        <v>146836.33406504281</v>
      </c>
      <c r="F40" s="348"/>
    </row>
    <row r="41" spans="1:6" ht="18" customHeight="1" thickTop="1" thickBot="1" x14ac:dyDescent="0.25">
      <c r="A41" s="370"/>
      <c r="B41" s="5">
        <v>3000</v>
      </c>
      <c r="C41" s="217">
        <v>125994.67419365178</v>
      </c>
      <c r="D41" s="217">
        <v>146153.04965617385</v>
      </c>
      <c r="E41" s="217">
        <v>156412.71359542961</v>
      </c>
      <c r="F41" s="348"/>
    </row>
    <row r="42" spans="1:6" ht="18" customHeight="1" thickTop="1" thickBot="1" x14ac:dyDescent="0.25">
      <c r="A42" s="349">
        <v>1800</v>
      </c>
      <c r="B42" s="5">
        <v>1860</v>
      </c>
      <c r="C42" s="217">
        <v>103425.49308853346</v>
      </c>
      <c r="D42" s="217">
        <v>119972.85899027219</v>
      </c>
      <c r="E42" s="217">
        <v>128969.93217400927</v>
      </c>
      <c r="F42" s="348"/>
    </row>
    <row r="43" spans="1:6" ht="18" customHeight="1" thickTop="1" thickBot="1" x14ac:dyDescent="0.25">
      <c r="A43" s="370"/>
      <c r="B43" s="5">
        <v>2000</v>
      </c>
      <c r="C43" s="217">
        <v>107543.02435241315</v>
      </c>
      <c r="D43" s="217">
        <v>124751.39364968811</v>
      </c>
      <c r="E43" s="217">
        <v>134107.93384852583</v>
      </c>
      <c r="F43" s="348"/>
    </row>
    <row r="44" spans="1:6" ht="18" customHeight="1" thickTop="1" thickBot="1" x14ac:dyDescent="0.25">
      <c r="A44" s="370"/>
      <c r="B44" s="5">
        <v>2200</v>
      </c>
      <c r="C44" s="217">
        <v>111232.76016030536</v>
      </c>
      <c r="D44" s="217">
        <v>130388.49002285676</v>
      </c>
      <c r="E44" s="217">
        <v>139933.67613457784</v>
      </c>
      <c r="F44" s="348"/>
    </row>
    <row r="45" spans="1:6" ht="18" customHeight="1" thickTop="1" thickBot="1" x14ac:dyDescent="0.25">
      <c r="A45" s="370"/>
      <c r="B45" s="5">
        <v>2400</v>
      </c>
      <c r="C45" s="217">
        <v>115125.99588996937</v>
      </c>
      <c r="D45" s="217">
        <v>134271.32794629878</v>
      </c>
      <c r="E45" s="217">
        <v>144342.3459726712</v>
      </c>
      <c r="F45" s="348"/>
    </row>
    <row r="46" spans="1:6" ht="18" customHeight="1" thickTop="1" thickBot="1" x14ac:dyDescent="0.25">
      <c r="A46" s="370"/>
      <c r="B46" s="5">
        <v>2500</v>
      </c>
      <c r="C46" s="217">
        <v>119271.74977073714</v>
      </c>
      <c r="D46" s="217">
        <v>139547.471903478</v>
      </c>
      <c r="E46" s="217">
        <v>150013.60656628327</v>
      </c>
      <c r="F46" s="348"/>
    </row>
    <row r="47" spans="1:6" ht="18" customHeight="1" thickTop="1" thickBot="1" x14ac:dyDescent="0.25">
      <c r="A47" s="370"/>
      <c r="B47" s="5">
        <v>2600</v>
      </c>
      <c r="C47" s="217">
        <v>124042.85742570882</v>
      </c>
      <c r="D47" s="217">
        <v>145129.60844375927</v>
      </c>
      <c r="E47" s="217">
        <v>156014.62615721906</v>
      </c>
      <c r="F47" s="348"/>
    </row>
    <row r="48" spans="1:6" ht="18" customHeight="1" thickTop="1" thickBot="1" x14ac:dyDescent="0.25">
      <c r="A48" s="370"/>
      <c r="B48" s="5">
        <v>2800</v>
      </c>
      <c r="C48" s="217">
        <v>128383.19882291534</v>
      </c>
      <c r="D48" s="217">
        <v>150208.19408272204</v>
      </c>
      <c r="E48" s="217">
        <v>161611.6167063888</v>
      </c>
      <c r="F48" s="348"/>
    </row>
    <row r="49" spans="1:6" ht="18" customHeight="1" thickTop="1" thickBot="1" x14ac:dyDescent="0.25">
      <c r="A49" s="370"/>
      <c r="B49" s="5">
        <v>3000</v>
      </c>
      <c r="C49" s="217">
        <v>133567.24792498603</v>
      </c>
      <c r="D49" s="217">
        <v>156273.08591187818</v>
      </c>
      <c r="E49" s="217">
        <v>167994.38432575786</v>
      </c>
      <c r="F49" s="348"/>
    </row>
    <row r="50" spans="1:6" ht="18" customHeight="1" thickTop="1" thickBot="1" x14ac:dyDescent="0.25">
      <c r="A50" s="349">
        <v>2000</v>
      </c>
      <c r="B50" s="5">
        <v>1860</v>
      </c>
      <c r="C50" s="217">
        <v>112363.15023671676</v>
      </c>
      <c r="D50" s="217">
        <v>129779.47565843009</v>
      </c>
      <c r="E50" s="217">
        <v>139508.851480368</v>
      </c>
      <c r="F50" s="348"/>
    </row>
    <row r="51" spans="1:6" ht="18" customHeight="1" thickTop="1" thickBot="1" x14ac:dyDescent="0.25">
      <c r="A51" s="370"/>
      <c r="B51" s="5">
        <v>2000</v>
      </c>
      <c r="C51" s="217">
        <v>114420.43046776776</v>
      </c>
      <c r="D51" s="217">
        <v>132720.56941834418</v>
      </c>
      <c r="E51" s="217">
        <v>142672.75537360887</v>
      </c>
      <c r="F51" s="348"/>
    </row>
    <row r="52" spans="1:6" ht="18" customHeight="1" thickTop="1" thickBot="1" x14ac:dyDescent="0.25">
      <c r="A52" s="370"/>
      <c r="B52" s="5">
        <v>2200</v>
      </c>
      <c r="C52" s="217">
        <v>116877.28353791816</v>
      </c>
      <c r="D52" s="217">
        <v>135572.53912492748</v>
      </c>
      <c r="E52" s="217">
        <v>145740.1082090748</v>
      </c>
      <c r="F52" s="348"/>
    </row>
    <row r="53" spans="1:6" ht="18" customHeight="1" thickTop="1" thickBot="1" x14ac:dyDescent="0.25">
      <c r="A53" s="370"/>
      <c r="B53" s="5">
        <v>2400</v>
      </c>
      <c r="C53" s="217">
        <v>119262.83736540403</v>
      </c>
      <c r="D53" s="217">
        <v>138344.29718351315</v>
      </c>
      <c r="E53" s="217">
        <v>148718.33699120997</v>
      </c>
      <c r="F53" s="348"/>
    </row>
    <row r="54" spans="1:6" ht="18" customHeight="1" thickTop="1" thickBot="1" x14ac:dyDescent="0.25">
      <c r="A54" s="370"/>
      <c r="B54" s="5">
        <v>2500</v>
      </c>
      <c r="C54" s="217">
        <v>122248.49315198346</v>
      </c>
      <c r="D54" s="217">
        <v>141808.25205630081</v>
      </c>
      <c r="E54" s="217">
        <v>152443.7224204345</v>
      </c>
      <c r="F54" s="348"/>
    </row>
    <row r="55" spans="1:6" ht="18" customHeight="1" thickTop="1" thickBot="1" x14ac:dyDescent="0.25">
      <c r="A55" s="370"/>
      <c r="B55" s="5">
        <v>2600</v>
      </c>
      <c r="C55" s="217">
        <v>127135.46207628511</v>
      </c>
      <c r="D55" s="217">
        <v>147478.02724902405</v>
      </c>
      <c r="E55" s="217">
        <v>158539.80766825637</v>
      </c>
      <c r="F55" s="348"/>
    </row>
    <row r="56" spans="1:6" ht="18" customHeight="1" thickTop="1" thickBot="1" x14ac:dyDescent="0.25">
      <c r="A56" s="370"/>
      <c r="B56" s="5">
        <v>2800</v>
      </c>
      <c r="C56" s="217">
        <v>130952.94236061802</v>
      </c>
      <c r="D56" s="217">
        <v>151904.52189778356</v>
      </c>
      <c r="E56" s="217">
        <v>163297.54671522844</v>
      </c>
      <c r="F56" s="348"/>
    </row>
    <row r="57" spans="1:6" ht="18" customHeight="1" thickTop="1" thickBot="1" x14ac:dyDescent="0.25">
      <c r="A57" s="370"/>
      <c r="B57" s="5">
        <v>3000</v>
      </c>
      <c r="C57" s="217">
        <v>141580.98572030748</v>
      </c>
      <c r="D57" s="217">
        <v>164233.34927520109</v>
      </c>
      <c r="E57" s="217">
        <v>176554.74964817439</v>
      </c>
      <c r="F57" s="348"/>
    </row>
    <row r="58" spans="1:6" ht="18" customHeight="1" thickTop="1" thickBot="1" x14ac:dyDescent="0.25">
      <c r="A58" s="349">
        <v>2200</v>
      </c>
      <c r="B58" s="5">
        <v>1860</v>
      </c>
      <c r="C58" s="217">
        <v>119105.38487118644</v>
      </c>
      <c r="D58" s="217">
        <v>139247.42092393123</v>
      </c>
      <c r="E58" s="217">
        <v>148994.62155653528</v>
      </c>
      <c r="F58" s="348"/>
    </row>
    <row r="59" spans="1:6" ht="18" customHeight="1" thickTop="1" thickBot="1" x14ac:dyDescent="0.25">
      <c r="A59" s="349"/>
      <c r="B59" s="5">
        <v>2000</v>
      </c>
      <c r="C59" s="217">
        <v>121282.9825742339</v>
      </c>
      <c r="D59" s="217">
        <v>140689.74518700017</v>
      </c>
      <c r="E59" s="217">
        <v>151240.54770046964</v>
      </c>
      <c r="F59" s="348"/>
    </row>
    <row r="60" spans="1:6" ht="18" customHeight="1" thickTop="1" thickBot="1" x14ac:dyDescent="0.25">
      <c r="A60" s="349"/>
      <c r="B60" s="5">
        <v>2200</v>
      </c>
      <c r="C60" s="217">
        <v>124001.26620082113</v>
      </c>
      <c r="D60" s="217">
        <v>144461.1780437789</v>
      </c>
      <c r="E60" s="217">
        <v>154719.35658214573</v>
      </c>
      <c r="F60" s="348"/>
    </row>
    <row r="61" spans="1:6" ht="18" customHeight="1" thickTop="1" thickBot="1" x14ac:dyDescent="0.25">
      <c r="A61" s="370"/>
      <c r="B61" s="5">
        <v>2400</v>
      </c>
      <c r="C61" s="217">
        <v>126422.46964963932</v>
      </c>
      <c r="D61" s="217">
        <v>146650.65895393709</v>
      </c>
      <c r="E61" s="217">
        <v>157650.05253583789</v>
      </c>
      <c r="F61" s="348"/>
    </row>
    <row r="62" spans="1:6" ht="18" customHeight="1" thickTop="1" thickBot="1" x14ac:dyDescent="0.25">
      <c r="A62" s="349"/>
      <c r="B62" s="5">
        <v>2500</v>
      </c>
      <c r="C62" s="217">
        <v>130845.99349662114</v>
      </c>
      <c r="D62" s="217">
        <v>151781.23362400939</v>
      </c>
      <c r="E62" s="217">
        <v>163165.34603612122</v>
      </c>
      <c r="F62" s="348"/>
    </row>
    <row r="63" spans="1:6" ht="18" customHeight="1" thickTop="1" thickBot="1" x14ac:dyDescent="0.25">
      <c r="A63" s="349"/>
      <c r="B63" s="5">
        <v>2600</v>
      </c>
      <c r="C63" s="217">
        <v>134770.42264495092</v>
      </c>
      <c r="D63" s="217">
        <v>156333.98734832086</v>
      </c>
      <c r="E63" s="217">
        <v>168058.25656397824</v>
      </c>
      <c r="F63" s="348"/>
    </row>
    <row r="64" spans="1:6" ht="18" customHeight="1" thickTop="1" thickBot="1" x14ac:dyDescent="0.25">
      <c r="A64" s="349"/>
      <c r="B64" s="5">
        <v>2800</v>
      </c>
      <c r="C64" s="217">
        <v>139488.05586792418</v>
      </c>
      <c r="D64" s="217">
        <v>161804.71882193876</v>
      </c>
      <c r="E64" s="217">
        <v>173940.44408380633</v>
      </c>
      <c r="F64" s="348"/>
    </row>
    <row r="65" spans="1:6" ht="18" customHeight="1" thickTop="1" thickBot="1" x14ac:dyDescent="0.25">
      <c r="A65" s="349"/>
      <c r="B65" s="5">
        <v>3000</v>
      </c>
      <c r="C65" s="217">
        <v>150218.59188894398</v>
      </c>
      <c r="D65" s="217">
        <v>175009.9327237751</v>
      </c>
      <c r="E65" s="217">
        <v>188134.93497761383</v>
      </c>
      <c r="F65" s="348"/>
    </row>
    <row r="66" spans="1:6" ht="18" customHeight="1" thickTop="1" thickBot="1" x14ac:dyDescent="0.25">
      <c r="A66" s="349" t="s">
        <v>1236</v>
      </c>
      <c r="B66" s="5">
        <v>1860</v>
      </c>
      <c r="C66" s="217">
        <v>143923.46292201677</v>
      </c>
      <c r="D66" s="217">
        <v>166951.63290178837</v>
      </c>
      <c r="E66" s="217">
        <v>179472.07699386694</v>
      </c>
      <c r="F66" s="348"/>
    </row>
    <row r="67" spans="1:6" ht="18" customHeight="1" thickTop="1" thickBot="1" x14ac:dyDescent="0.25">
      <c r="A67" s="372"/>
      <c r="B67" s="5">
        <v>2000</v>
      </c>
      <c r="C67" s="217">
        <v>148849.05226942842</v>
      </c>
      <c r="D67" s="217">
        <v>172662.99931939924</v>
      </c>
      <c r="E67" s="217">
        <v>184751.19175282386</v>
      </c>
      <c r="F67" s="348"/>
    </row>
    <row r="68" spans="1:6" ht="18" customHeight="1" thickTop="1" thickBot="1" x14ac:dyDescent="0.25">
      <c r="A68" s="372"/>
      <c r="B68" s="5">
        <v>2200</v>
      </c>
      <c r="C68" s="217">
        <v>152569.98149598634</v>
      </c>
      <c r="D68" s="217">
        <v>177743.07035925079</v>
      </c>
      <c r="E68" s="217">
        <v>191074.54333663901</v>
      </c>
      <c r="F68" s="348"/>
    </row>
    <row r="69" spans="1:6" ht="18" customHeight="1" thickTop="1" thickBot="1" x14ac:dyDescent="0.25">
      <c r="A69" s="372"/>
      <c r="B69" s="5" t="s">
        <v>1236</v>
      </c>
      <c r="C69" s="217">
        <v>157146.50163451931</v>
      </c>
      <c r="D69" s="217">
        <v>182288.397079118</v>
      </c>
      <c r="E69" s="217">
        <v>195047.99071430069</v>
      </c>
      <c r="F69" s="348"/>
    </row>
    <row r="70" spans="1:6" ht="18" customHeight="1" thickTop="1" thickBot="1" x14ac:dyDescent="0.25">
      <c r="A70" s="372"/>
      <c r="B70" s="5" t="s">
        <v>1237</v>
      </c>
      <c r="C70" s="217">
        <v>176002.1805175239</v>
      </c>
      <c r="D70" s="217">
        <v>204162.41056825657</v>
      </c>
      <c r="E70" s="217">
        <v>218453.45251983905</v>
      </c>
      <c r="F70" s="348"/>
    </row>
    <row r="71" spans="1:6" ht="18" customHeight="1" thickTop="1" thickBot="1" x14ac:dyDescent="0.25">
      <c r="A71" s="372"/>
      <c r="B71" s="5" t="s">
        <v>1238</v>
      </c>
      <c r="C71" s="217">
        <v>185174.53100614474</v>
      </c>
      <c r="D71" s="217">
        <v>215727.74188880759</v>
      </c>
      <c r="E71" s="217">
        <v>230828.32732481082</v>
      </c>
      <c r="F71" s="348"/>
    </row>
    <row r="72" spans="1:6" ht="18" customHeight="1" thickTop="1" thickBot="1" x14ac:dyDescent="0.25">
      <c r="A72" s="372"/>
      <c r="B72" s="5" t="s">
        <v>1239</v>
      </c>
      <c r="C72" s="217">
        <v>192766.41494903405</v>
      </c>
      <c r="D72" s="217">
        <v>224573.3041818825</v>
      </c>
      <c r="E72" s="217">
        <v>240293.30178853421</v>
      </c>
      <c r="F72" s="348"/>
    </row>
    <row r="73" spans="1:6" ht="18" customHeight="1" thickTop="1" thickBot="1" x14ac:dyDescent="0.25">
      <c r="A73" s="88"/>
      <c r="B73" s="373" t="s">
        <v>1240</v>
      </c>
      <c r="C73" s="373"/>
      <c r="D73" s="373"/>
      <c r="E73" s="373"/>
      <c r="F73" s="348"/>
    </row>
    <row r="74" spans="1:6" ht="18" customHeight="1" thickTop="1" thickBot="1" x14ac:dyDescent="0.25">
      <c r="A74" s="89"/>
      <c r="B74" s="371" t="s">
        <v>1241</v>
      </c>
      <c r="C74" s="371"/>
      <c r="D74" s="371"/>
      <c r="E74" s="371"/>
      <c r="F74" s="348"/>
    </row>
    <row r="75" spans="1:6" ht="18" customHeight="1" thickTop="1" x14ac:dyDescent="0.2">
      <c r="A75" s="380" t="s">
        <v>1242</v>
      </c>
      <c r="B75" s="381"/>
      <c r="C75" s="381"/>
      <c r="D75" s="381"/>
      <c r="E75" s="382"/>
      <c r="F75" s="348"/>
    </row>
    <row r="76" spans="1:6" ht="18" customHeight="1" thickBot="1" x14ac:dyDescent="0.25">
      <c r="A76" s="386" t="s">
        <v>676</v>
      </c>
      <c r="B76" s="387"/>
      <c r="C76" s="387"/>
      <c r="D76" s="387"/>
      <c r="E76" s="388"/>
      <c r="F76" s="348"/>
    </row>
    <row r="77" spans="1:6" ht="18" customHeight="1" thickTop="1" thickBot="1" x14ac:dyDescent="0.25">
      <c r="A77" s="389" t="s">
        <v>1243</v>
      </c>
      <c r="B77" s="390"/>
      <c r="C77" s="390"/>
      <c r="D77" s="390"/>
      <c r="E77" s="391"/>
      <c r="F77" s="348"/>
    </row>
    <row r="78" spans="1:6" ht="18" customHeight="1" thickTop="1" thickBot="1" x14ac:dyDescent="0.25">
      <c r="A78" s="392" t="s">
        <v>1244</v>
      </c>
      <c r="B78" s="393"/>
      <c r="C78" s="393"/>
      <c r="D78" s="394"/>
      <c r="E78" s="227" t="s">
        <v>217</v>
      </c>
      <c r="F78" s="348"/>
    </row>
    <row r="79" spans="1:6" ht="18" customHeight="1" thickTop="1" thickBot="1" x14ac:dyDescent="0.25">
      <c r="A79" s="392" t="s">
        <v>1666</v>
      </c>
      <c r="B79" s="393"/>
      <c r="C79" s="393"/>
      <c r="D79" s="394"/>
      <c r="E79" s="228" t="s">
        <v>216</v>
      </c>
      <c r="F79" s="348"/>
    </row>
    <row r="80" spans="1:6" ht="13.5" thickTop="1" x14ac:dyDescent="0.2">
      <c r="A80" s="374" t="s">
        <v>1245</v>
      </c>
      <c r="B80" s="375"/>
      <c r="C80" s="375"/>
      <c r="D80" s="375"/>
      <c r="E80" s="376"/>
      <c r="F80" s="348"/>
    </row>
    <row r="81" spans="1:6" x14ac:dyDescent="0.2">
      <c r="A81" s="377" t="s">
        <v>1246</v>
      </c>
      <c r="B81" s="378"/>
      <c r="C81" s="378"/>
      <c r="D81" s="378"/>
      <c r="E81" s="379"/>
      <c r="F81" s="348"/>
    </row>
    <row r="82" spans="1:6" ht="13.5" thickBot="1" x14ac:dyDescent="0.25">
      <c r="A82" s="383" t="s">
        <v>1247</v>
      </c>
      <c r="B82" s="384"/>
      <c r="C82" s="384"/>
      <c r="D82" s="384"/>
      <c r="E82" s="385"/>
      <c r="F82" s="348"/>
    </row>
    <row r="83" spans="1:6" ht="13.5" thickTop="1" x14ac:dyDescent="0.2"/>
    <row r="84" spans="1:6" x14ac:dyDescent="0.2">
      <c r="E84" s="196"/>
    </row>
  </sheetData>
  <mergeCells count="25">
    <mergeCell ref="B73:E73"/>
    <mergeCell ref="A80:E80"/>
    <mergeCell ref="A81:E81"/>
    <mergeCell ref="A75:E75"/>
    <mergeCell ref="A82:E82"/>
    <mergeCell ref="A76:E76"/>
    <mergeCell ref="A77:E77"/>
    <mergeCell ref="A78:D78"/>
    <mergeCell ref="A79:D79"/>
    <mergeCell ref="F1:F82"/>
    <mergeCell ref="A14:A17"/>
    <mergeCell ref="A1:E6"/>
    <mergeCell ref="A7:E7"/>
    <mergeCell ref="A8:E8"/>
    <mergeCell ref="A9:B9"/>
    <mergeCell ref="C9:E9"/>
    <mergeCell ref="A18:A25"/>
    <mergeCell ref="A34:A41"/>
    <mergeCell ref="A26:A33"/>
    <mergeCell ref="A11:A13"/>
    <mergeCell ref="B74:E74"/>
    <mergeCell ref="A50:A57"/>
    <mergeCell ref="A58:A65"/>
    <mergeCell ref="A66:A72"/>
    <mergeCell ref="A42:A49"/>
  </mergeCells>
  <phoneticPr fontId="19" type="noConversion"/>
  <hyperlinks>
    <hyperlink ref="F1:F39" location="СОДЕРЖАНИЕ!A1" display="СОДЕРЖАНИЕ!A1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indexed="17"/>
  </sheetPr>
  <dimension ref="A1:G102"/>
  <sheetViews>
    <sheetView zoomScaleNormal="100" workbookViewId="0">
      <selection activeCell="A6" sqref="A6:B6"/>
    </sheetView>
  </sheetViews>
  <sheetFormatPr defaultRowHeight="12.75" x14ac:dyDescent="0.2"/>
  <cols>
    <col min="1" max="2" width="12.140625" customWidth="1"/>
    <col min="3" max="3" width="18.7109375" customWidth="1"/>
    <col min="4" max="4" width="20" customWidth="1"/>
    <col min="5" max="5" width="18.85546875" customWidth="1"/>
    <col min="6" max="6" width="20" customWidth="1"/>
  </cols>
  <sheetData>
    <row r="1" spans="1:7" ht="98.25" customHeight="1" x14ac:dyDescent="0.2">
      <c r="A1" s="339"/>
      <c r="B1" s="339"/>
      <c r="C1" s="339"/>
      <c r="D1" s="339"/>
      <c r="E1" s="339"/>
      <c r="F1" s="399"/>
      <c r="G1" s="348" t="s">
        <v>1349</v>
      </c>
    </row>
    <row r="2" spans="1:7" ht="15" customHeight="1" x14ac:dyDescent="0.2">
      <c r="A2" s="2"/>
      <c r="B2" s="2"/>
      <c r="C2" s="2"/>
      <c r="D2" s="2"/>
      <c r="E2" s="2"/>
      <c r="F2" s="32"/>
      <c r="G2" s="348"/>
    </row>
    <row r="3" spans="1:7" ht="16.5" x14ac:dyDescent="0.2">
      <c r="A3" s="340" t="s">
        <v>132</v>
      </c>
      <c r="B3" s="340"/>
      <c r="C3" s="340"/>
      <c r="D3" s="340"/>
      <c r="E3" s="340"/>
      <c r="F3" s="399"/>
      <c r="G3" s="348"/>
    </row>
    <row r="4" spans="1:7" ht="16.5" x14ac:dyDescent="0.2">
      <c r="A4" s="260"/>
      <c r="B4" s="260"/>
      <c r="C4" s="260"/>
      <c r="D4" s="260"/>
      <c r="E4" s="260"/>
      <c r="F4" s="32"/>
      <c r="G4" s="348"/>
    </row>
    <row r="5" spans="1:7" ht="13.5" thickBot="1" x14ac:dyDescent="0.25">
      <c r="A5" s="400">
        <v>44853</v>
      </c>
      <c r="B5" s="401"/>
      <c r="C5" s="401"/>
      <c r="D5" s="401"/>
      <c r="E5" s="401"/>
      <c r="F5" s="402"/>
      <c r="G5" s="348"/>
    </row>
    <row r="6" spans="1:7" ht="18" customHeight="1" thickTop="1" thickBot="1" x14ac:dyDescent="0.25">
      <c r="A6" s="403" t="s">
        <v>1219</v>
      </c>
      <c r="B6" s="404"/>
      <c r="C6" s="403" t="s">
        <v>1220</v>
      </c>
      <c r="D6" s="405"/>
      <c r="E6" s="405"/>
      <c r="F6" s="406"/>
      <c r="G6" s="348"/>
    </row>
    <row r="7" spans="1:7" ht="12.75" customHeight="1" thickTop="1" x14ac:dyDescent="0.2">
      <c r="A7" s="395" t="s">
        <v>1069</v>
      </c>
      <c r="B7" s="395" t="s">
        <v>1070</v>
      </c>
      <c r="C7" s="409" t="s">
        <v>133</v>
      </c>
      <c r="D7" s="261" t="s">
        <v>134</v>
      </c>
      <c r="E7" s="409" t="s">
        <v>133</v>
      </c>
      <c r="F7" s="261" t="s">
        <v>134</v>
      </c>
      <c r="G7" s="348"/>
    </row>
    <row r="8" spans="1:7" x14ac:dyDescent="0.2">
      <c r="A8" s="407"/>
      <c r="B8" s="407"/>
      <c r="C8" s="407"/>
      <c r="D8" s="262" t="s">
        <v>135</v>
      </c>
      <c r="E8" s="407"/>
      <c r="F8" s="262" t="s">
        <v>135</v>
      </c>
      <c r="G8" s="348"/>
    </row>
    <row r="9" spans="1:7" ht="14.25" customHeight="1" thickBot="1" x14ac:dyDescent="0.25">
      <c r="A9" s="407"/>
      <c r="B9" s="407"/>
      <c r="C9" s="408"/>
      <c r="D9" s="263" t="s">
        <v>136</v>
      </c>
      <c r="E9" s="408"/>
      <c r="F9" s="263" t="s">
        <v>136</v>
      </c>
      <c r="G9" s="348"/>
    </row>
    <row r="10" spans="1:7" ht="14.25" thickTop="1" thickBot="1" x14ac:dyDescent="0.25">
      <c r="A10" s="408"/>
      <c r="B10" s="408"/>
      <c r="C10" s="410" t="s">
        <v>137</v>
      </c>
      <c r="D10" s="411"/>
      <c r="E10" s="410" t="s">
        <v>138</v>
      </c>
      <c r="F10" s="411"/>
      <c r="G10" s="348"/>
    </row>
    <row r="11" spans="1:7" ht="18" customHeight="1" thickTop="1" thickBot="1" x14ac:dyDescent="0.25">
      <c r="A11" s="395">
        <v>1200</v>
      </c>
      <c r="B11" s="264">
        <v>1800</v>
      </c>
      <c r="C11" s="217">
        <v>55408.27742245634</v>
      </c>
      <c r="D11" s="217">
        <v>58025.137371185403</v>
      </c>
      <c r="E11" s="217">
        <v>71041.814697823182</v>
      </c>
      <c r="F11" s="217">
        <v>73658.674646552288</v>
      </c>
      <c r="G11" s="348"/>
    </row>
    <row r="12" spans="1:7" ht="18" customHeight="1" thickTop="1" thickBot="1" x14ac:dyDescent="0.25">
      <c r="A12" s="396"/>
      <c r="B12" s="5">
        <v>1900</v>
      </c>
      <c r="C12" s="218">
        <v>56989.110906842157</v>
      </c>
      <c r="D12" s="218">
        <v>59607.246750231767</v>
      </c>
      <c r="E12" s="218">
        <v>72622.648182209043</v>
      </c>
      <c r="F12" s="218">
        <v>75240.784025598638</v>
      </c>
      <c r="G12" s="348"/>
    </row>
    <row r="13" spans="1:7" ht="18" customHeight="1" thickTop="1" thickBot="1" x14ac:dyDescent="0.25">
      <c r="A13" s="396"/>
      <c r="B13" s="6">
        <v>2000</v>
      </c>
      <c r="C13" s="217">
        <v>58568.668496567472</v>
      </c>
      <c r="D13" s="217">
        <v>61186.804339957067</v>
      </c>
      <c r="E13" s="217">
        <v>74237.930822428956</v>
      </c>
      <c r="F13" s="217">
        <v>76821.61750998447</v>
      </c>
      <c r="G13" s="348"/>
    </row>
    <row r="14" spans="1:7" ht="18" customHeight="1" thickTop="1" thickBot="1" x14ac:dyDescent="0.25">
      <c r="A14" s="396"/>
      <c r="B14" s="5">
        <v>2100</v>
      </c>
      <c r="C14" s="218">
        <v>60149.501980953304</v>
      </c>
      <c r="D14" s="218">
        <v>62767.637824342914</v>
      </c>
      <c r="E14" s="218">
        <v>75784.315150980707</v>
      </c>
      <c r="F14" s="218">
        <v>78402.450994370287</v>
      </c>
      <c r="G14" s="348"/>
    </row>
    <row r="15" spans="1:7" ht="18" customHeight="1" thickTop="1" thickBot="1" x14ac:dyDescent="0.25">
      <c r="A15" s="397"/>
      <c r="B15" s="6">
        <v>2200</v>
      </c>
      <c r="C15" s="217">
        <v>61731.611359999646</v>
      </c>
      <c r="D15" s="217">
        <v>64348.471308728724</v>
      </c>
      <c r="E15" s="217">
        <v>77366.424530027056</v>
      </c>
      <c r="F15" s="217">
        <v>79983.284478756119</v>
      </c>
      <c r="G15" s="348"/>
    </row>
    <row r="16" spans="1:7" ht="18" customHeight="1" thickTop="1" thickBot="1" x14ac:dyDescent="0.25">
      <c r="A16" s="397"/>
      <c r="B16" s="5">
        <v>2300</v>
      </c>
      <c r="C16" s="218">
        <v>63312.444844385471</v>
      </c>
      <c r="D16" s="218">
        <v>65929.304793114556</v>
      </c>
      <c r="E16" s="218">
        <v>78945.982119752342</v>
      </c>
      <c r="F16" s="218">
        <v>81562.842068481434</v>
      </c>
      <c r="G16" s="348"/>
    </row>
    <row r="17" spans="1:7" ht="18" customHeight="1" thickTop="1" thickBot="1" x14ac:dyDescent="0.25">
      <c r="A17" s="398"/>
      <c r="B17" s="265">
        <v>2400</v>
      </c>
      <c r="C17" s="217">
        <v>64892.002434110764</v>
      </c>
      <c r="D17" s="217">
        <v>67510.138277500388</v>
      </c>
      <c r="E17" s="217">
        <v>80526.815604138174</v>
      </c>
      <c r="F17" s="217">
        <v>83144.951447527783</v>
      </c>
      <c r="G17" s="348"/>
    </row>
    <row r="18" spans="1:7" ht="18" customHeight="1" thickTop="1" thickBot="1" x14ac:dyDescent="0.25">
      <c r="A18" s="395">
        <v>1300</v>
      </c>
      <c r="B18" s="266">
        <v>1800</v>
      </c>
      <c r="C18" s="233">
        <v>56880.659860697859</v>
      </c>
      <c r="D18" s="233">
        <v>59715.697796376073</v>
      </c>
      <c r="E18" s="233">
        <v>72515.473030725247</v>
      </c>
      <c r="F18" s="233">
        <v>75350.510966403468</v>
      </c>
      <c r="G18" s="348"/>
    </row>
    <row r="19" spans="1:7" ht="18" customHeight="1" thickTop="1" thickBot="1" x14ac:dyDescent="0.25">
      <c r="A19" s="396"/>
      <c r="B19" s="6">
        <v>1900</v>
      </c>
      <c r="C19" s="217">
        <v>58518.908604807155</v>
      </c>
      <c r="D19" s="217">
        <v>61353.946540485347</v>
      </c>
      <c r="E19" s="217">
        <v>74153.721774834543</v>
      </c>
      <c r="F19" s="217">
        <v>76988.75971051275</v>
      </c>
      <c r="G19" s="348"/>
    </row>
    <row r="20" spans="1:7" ht="18" customHeight="1" thickTop="1" thickBot="1" x14ac:dyDescent="0.25">
      <c r="A20" s="396"/>
      <c r="B20" s="5">
        <v>2000</v>
      </c>
      <c r="C20" s="233">
        <v>60155.881454255905</v>
      </c>
      <c r="D20" s="233">
        <v>62990.919389934126</v>
      </c>
      <c r="E20" s="233">
        <v>75790.694624283307</v>
      </c>
      <c r="F20" s="233">
        <v>78625.732559961514</v>
      </c>
      <c r="G20" s="348"/>
    </row>
    <row r="21" spans="1:7" ht="18" customHeight="1" thickTop="1" thickBot="1" x14ac:dyDescent="0.25">
      <c r="A21" s="396"/>
      <c r="B21" s="6">
        <v>2100</v>
      </c>
      <c r="C21" s="217">
        <v>61795.406093025711</v>
      </c>
      <c r="D21" s="217">
        <v>64629.168134043386</v>
      </c>
      <c r="E21" s="217">
        <v>77428.943368392589</v>
      </c>
      <c r="F21" s="217">
        <v>80263.98130407081</v>
      </c>
      <c r="G21" s="348"/>
    </row>
    <row r="22" spans="1:7" ht="18" customHeight="1" thickTop="1" thickBot="1" x14ac:dyDescent="0.25">
      <c r="A22" s="397"/>
      <c r="B22" s="5">
        <v>2200</v>
      </c>
      <c r="C22" s="233">
        <v>63432.378942474475</v>
      </c>
      <c r="D22" s="233">
        <v>66266.140983492165</v>
      </c>
      <c r="E22" s="233">
        <v>79065.916217841354</v>
      </c>
      <c r="F22" s="233">
        <v>81900.954153519589</v>
      </c>
      <c r="G22" s="348"/>
    </row>
    <row r="23" spans="1:7" ht="18" customHeight="1" thickTop="1" thickBot="1" x14ac:dyDescent="0.25">
      <c r="A23" s="397"/>
      <c r="B23" s="6">
        <v>2300</v>
      </c>
      <c r="C23" s="217">
        <v>65070.627686583757</v>
      </c>
      <c r="D23" s="217">
        <v>67904.389727601447</v>
      </c>
      <c r="E23" s="217">
        <v>80704.164961950621</v>
      </c>
      <c r="F23" s="217">
        <v>83539.202897628857</v>
      </c>
      <c r="G23" s="348"/>
    </row>
    <row r="24" spans="1:7" ht="18" customHeight="1" thickTop="1" thickBot="1" x14ac:dyDescent="0.25">
      <c r="A24" s="398"/>
      <c r="B24" s="267">
        <v>2400</v>
      </c>
      <c r="C24" s="233">
        <v>66708.876430693024</v>
      </c>
      <c r="D24" s="233">
        <v>69541.362577050226</v>
      </c>
      <c r="E24" s="233">
        <v>82343.689600720449</v>
      </c>
      <c r="F24" s="233">
        <v>85176.175747077636</v>
      </c>
      <c r="G24" s="348"/>
    </row>
    <row r="25" spans="1:7" ht="18" customHeight="1" thickTop="1" thickBot="1" x14ac:dyDescent="0.25">
      <c r="A25" s="395">
        <v>1400</v>
      </c>
      <c r="B25" s="264">
        <v>1800</v>
      </c>
      <c r="C25" s="217">
        <v>58355.594088260419</v>
      </c>
      <c r="D25" s="217">
        <v>61402.430537585169</v>
      </c>
      <c r="E25" s="217">
        <v>73990.407258287814</v>
      </c>
      <c r="F25" s="217">
        <v>77035.967812952033</v>
      </c>
      <c r="G25" s="348"/>
    </row>
    <row r="26" spans="1:7" ht="18" customHeight="1" thickTop="1" thickBot="1" x14ac:dyDescent="0.25">
      <c r="A26" s="396"/>
      <c r="B26" s="5">
        <v>1900</v>
      </c>
      <c r="C26" s="233">
        <v>60049.982197432648</v>
      </c>
      <c r="D26" s="233">
        <v>63096.818646757383</v>
      </c>
      <c r="E26" s="233">
        <v>75684.795367460043</v>
      </c>
      <c r="F26" s="233">
        <v>78731.631816784793</v>
      </c>
      <c r="G26" s="348"/>
    </row>
    <row r="27" spans="1:7" ht="18" customHeight="1" thickTop="1" thickBot="1" x14ac:dyDescent="0.25">
      <c r="A27" s="396"/>
      <c r="B27" s="6">
        <v>2000</v>
      </c>
      <c r="C27" s="217">
        <v>61745.646201265365</v>
      </c>
      <c r="D27" s="217">
        <v>64792.482650590129</v>
      </c>
      <c r="E27" s="217">
        <v>77379.183476632257</v>
      </c>
      <c r="F27" s="217">
        <v>80426.019925957007</v>
      </c>
      <c r="G27" s="348"/>
    </row>
    <row r="28" spans="1:7" ht="18" customHeight="1" thickTop="1" thickBot="1" x14ac:dyDescent="0.25">
      <c r="A28" s="396"/>
      <c r="B28" s="5">
        <v>2100</v>
      </c>
      <c r="C28" s="233">
        <v>63440.034310437593</v>
      </c>
      <c r="D28" s="233">
        <v>66486.870759762343</v>
      </c>
      <c r="E28" s="233">
        <v>79074.847480464989</v>
      </c>
      <c r="F28" s="233">
        <v>82121.683929789724</v>
      </c>
      <c r="G28" s="348"/>
    </row>
    <row r="29" spans="1:7" ht="18" customHeight="1" thickTop="1" thickBot="1" x14ac:dyDescent="0.25">
      <c r="A29" s="397"/>
      <c r="B29" s="6">
        <v>2200</v>
      </c>
      <c r="C29" s="217">
        <v>65133.146524949312</v>
      </c>
      <c r="D29" s="217">
        <v>68179.98297427404</v>
      </c>
      <c r="E29" s="217">
        <v>80767.9596949767</v>
      </c>
      <c r="F29" s="217">
        <v>83814.796144301465</v>
      </c>
      <c r="G29" s="348"/>
    </row>
    <row r="30" spans="1:7" ht="18" customHeight="1" thickTop="1" thickBot="1" x14ac:dyDescent="0.25">
      <c r="A30" s="397"/>
      <c r="B30" s="5">
        <v>2300</v>
      </c>
      <c r="C30" s="233">
        <v>66828.810528782022</v>
      </c>
      <c r="D30" s="233">
        <v>69875.646978106786</v>
      </c>
      <c r="E30" s="233">
        <v>82463.623698809446</v>
      </c>
      <c r="F30" s="233">
        <v>85509.184253473679</v>
      </c>
      <c r="G30" s="348"/>
    </row>
    <row r="31" spans="1:7" ht="18" customHeight="1" thickTop="1" thickBot="1" x14ac:dyDescent="0.25">
      <c r="A31" s="398"/>
      <c r="B31" s="265">
        <v>2400</v>
      </c>
      <c r="C31" s="217">
        <v>68523.198637954265</v>
      </c>
      <c r="D31" s="217">
        <v>71570.035087279015</v>
      </c>
      <c r="E31" s="217">
        <v>84158.011807981631</v>
      </c>
      <c r="F31" s="217">
        <v>87204.84825730641</v>
      </c>
      <c r="G31" s="348"/>
    </row>
    <row r="32" spans="1:7" ht="18" customHeight="1" thickTop="1" thickBot="1" x14ac:dyDescent="0.25">
      <c r="A32" s="395">
        <v>1500</v>
      </c>
      <c r="B32" s="266">
        <v>1800</v>
      </c>
      <c r="C32" s="233">
        <v>59830.528315822987</v>
      </c>
      <c r="D32" s="233">
        <v>63091.7150681153</v>
      </c>
      <c r="E32" s="233">
        <v>75464.065591189865</v>
      </c>
      <c r="F32" s="233">
        <v>78726.52823814271</v>
      </c>
      <c r="G32" s="348"/>
    </row>
    <row r="33" spans="1:7" ht="18" customHeight="1" thickTop="1" thickBot="1" x14ac:dyDescent="0.25">
      <c r="A33" s="396"/>
      <c r="B33" s="6">
        <v>1900</v>
      </c>
      <c r="C33" s="217">
        <v>61581.055790058141</v>
      </c>
      <c r="D33" s="217">
        <v>64843.518437010971</v>
      </c>
      <c r="E33" s="217">
        <v>77215.868960085558</v>
      </c>
      <c r="F33" s="217">
        <v>80477.055712377856</v>
      </c>
      <c r="G33" s="348"/>
    </row>
    <row r="34" spans="1:7" ht="18" customHeight="1" thickTop="1" thickBot="1" x14ac:dyDescent="0.25">
      <c r="A34" s="396"/>
      <c r="B34" s="5">
        <v>2000</v>
      </c>
      <c r="C34" s="233">
        <v>63332.859158953812</v>
      </c>
      <c r="D34" s="233">
        <v>66594.045911246125</v>
      </c>
      <c r="E34" s="233">
        <v>78967.672328981222</v>
      </c>
      <c r="F34" s="233">
        <v>82228.85908127352</v>
      </c>
      <c r="G34" s="348"/>
    </row>
    <row r="35" spans="1:7" ht="18" customHeight="1" thickTop="1" thickBot="1" x14ac:dyDescent="0.25">
      <c r="A35" s="396"/>
      <c r="B35" s="6">
        <v>2100</v>
      </c>
      <c r="C35" s="217">
        <v>65084.66252784949</v>
      </c>
      <c r="D35" s="217">
        <v>68345.849280141789</v>
      </c>
      <c r="E35" s="217">
        <v>80718.199803216368</v>
      </c>
      <c r="F35" s="217">
        <v>83980.662450169228</v>
      </c>
      <c r="G35" s="348"/>
    </row>
    <row r="36" spans="1:7" ht="18" customHeight="1" thickTop="1" thickBot="1" x14ac:dyDescent="0.25">
      <c r="A36" s="397"/>
      <c r="B36" s="5">
        <v>2200</v>
      </c>
      <c r="C36" s="233">
        <v>66835.190002084666</v>
      </c>
      <c r="D36" s="233">
        <v>70097.652649037482</v>
      </c>
      <c r="E36" s="233">
        <v>82470.003172112061</v>
      </c>
      <c r="F36" s="233">
        <v>85731.18992440436</v>
      </c>
      <c r="G36" s="348"/>
    </row>
    <row r="37" spans="1:7" ht="18" customHeight="1" thickTop="1" thickBot="1" x14ac:dyDescent="0.25">
      <c r="A37" s="397"/>
      <c r="B37" s="6">
        <v>2300</v>
      </c>
      <c r="C37" s="217">
        <v>68588.269265640847</v>
      </c>
      <c r="D37" s="217">
        <v>71848.180123272628</v>
      </c>
      <c r="E37" s="217">
        <v>84223.082435668257</v>
      </c>
      <c r="F37" s="217">
        <v>87482.993293300038</v>
      </c>
      <c r="G37" s="348"/>
    </row>
    <row r="38" spans="1:7" ht="18" customHeight="1" thickTop="1" thickBot="1" x14ac:dyDescent="0.25">
      <c r="A38" s="398"/>
      <c r="B38" s="267">
        <v>2400</v>
      </c>
      <c r="C38" s="233">
        <v>70340.072634536526</v>
      </c>
      <c r="D38" s="233">
        <v>73601.259386828824</v>
      </c>
      <c r="E38" s="233">
        <v>85973.609909903404</v>
      </c>
      <c r="F38" s="233">
        <v>89236.072556856248</v>
      </c>
      <c r="G38" s="348"/>
    </row>
    <row r="39" spans="1:7" ht="18" customHeight="1" thickTop="1" thickBot="1" x14ac:dyDescent="0.25">
      <c r="A39" s="395">
        <v>1600</v>
      </c>
      <c r="B39" s="264">
        <v>1800</v>
      </c>
      <c r="C39" s="217">
        <v>61302.910754064505</v>
      </c>
      <c r="D39" s="217">
        <v>64780.999598645438</v>
      </c>
      <c r="E39" s="217">
        <v>76937.723924091915</v>
      </c>
      <c r="F39" s="217">
        <v>80415.812768672855</v>
      </c>
      <c r="G39" s="348"/>
    </row>
    <row r="40" spans="1:7" ht="18" customHeight="1" thickTop="1" thickBot="1" x14ac:dyDescent="0.25">
      <c r="A40" s="396"/>
      <c r="B40" s="5">
        <v>1900</v>
      </c>
      <c r="C40" s="233">
        <v>63112.129382683648</v>
      </c>
      <c r="D40" s="233">
        <v>66590.218227264573</v>
      </c>
      <c r="E40" s="233">
        <v>78746.942552711043</v>
      </c>
      <c r="F40" s="233">
        <v>82223.755502631437</v>
      </c>
      <c r="G40" s="348"/>
    </row>
    <row r="41" spans="1:7" ht="18" customHeight="1" thickTop="1" thickBot="1" x14ac:dyDescent="0.25">
      <c r="A41" s="396"/>
      <c r="B41" s="6">
        <v>2000</v>
      </c>
      <c r="C41" s="217">
        <v>64920.072116642245</v>
      </c>
      <c r="D41" s="217">
        <v>68398.16096122317</v>
      </c>
      <c r="E41" s="217">
        <v>80554.88528666964</v>
      </c>
      <c r="F41" s="217">
        <v>84032.974131250565</v>
      </c>
      <c r="G41" s="348"/>
    </row>
    <row r="42" spans="1:7" ht="18" customHeight="1" thickTop="1" thickBot="1" x14ac:dyDescent="0.25">
      <c r="A42" s="396"/>
      <c r="B42" s="5">
        <v>2100</v>
      </c>
      <c r="C42" s="233">
        <v>66729.290745261358</v>
      </c>
      <c r="D42" s="233">
        <v>70207.379589842312</v>
      </c>
      <c r="E42" s="233">
        <v>82364.103915288768</v>
      </c>
      <c r="F42" s="233">
        <v>85842.192759869693</v>
      </c>
      <c r="G42" s="348"/>
    </row>
    <row r="43" spans="1:7" ht="18" customHeight="1" thickTop="1" thickBot="1" x14ac:dyDescent="0.25">
      <c r="A43" s="397"/>
      <c r="B43" s="6">
        <v>2200</v>
      </c>
      <c r="C43" s="217">
        <v>68537.233479219998</v>
      </c>
      <c r="D43" s="217">
        <v>72015.322323800923</v>
      </c>
      <c r="E43" s="217">
        <v>84172.046649247393</v>
      </c>
      <c r="F43" s="217">
        <v>87650.135493828348</v>
      </c>
      <c r="G43" s="348"/>
    </row>
    <row r="44" spans="1:7" ht="18" customHeight="1" thickTop="1" thickBot="1" x14ac:dyDescent="0.25">
      <c r="A44" s="397"/>
      <c r="B44" s="5">
        <v>2300</v>
      </c>
      <c r="C44" s="233">
        <v>70346.452107839141</v>
      </c>
      <c r="D44" s="233">
        <v>73824.540952420037</v>
      </c>
      <c r="E44" s="233">
        <v>85981.265277866536</v>
      </c>
      <c r="F44" s="233">
        <v>89459.354122447461</v>
      </c>
      <c r="G44" s="348"/>
    </row>
    <row r="45" spans="1:7" ht="18" customHeight="1" thickTop="1" thickBot="1" x14ac:dyDescent="0.25">
      <c r="A45" s="398"/>
      <c r="B45" s="265">
        <v>2400</v>
      </c>
      <c r="C45" s="217">
        <v>72154.394841797737</v>
      </c>
      <c r="D45" s="217">
        <v>75632.483686378677</v>
      </c>
      <c r="E45" s="217">
        <v>87789.208011825147</v>
      </c>
      <c r="F45" s="217">
        <v>91267.296856406072</v>
      </c>
      <c r="G45" s="348"/>
    </row>
    <row r="46" spans="1:7" ht="18" customHeight="1" thickTop="1" thickBot="1" x14ac:dyDescent="0.25">
      <c r="A46" s="395">
        <v>1700</v>
      </c>
      <c r="B46" s="266">
        <v>1800</v>
      </c>
      <c r="C46" s="233">
        <v>62777.844981627073</v>
      </c>
      <c r="D46" s="233">
        <v>66467.732339854527</v>
      </c>
      <c r="E46" s="233">
        <v>78411.382256993937</v>
      </c>
      <c r="F46" s="233">
        <v>82102.545509881922</v>
      </c>
      <c r="G46" s="348"/>
    </row>
    <row r="47" spans="1:7" ht="18" customHeight="1" thickTop="1" thickBot="1" x14ac:dyDescent="0.25">
      <c r="A47" s="396"/>
      <c r="B47" s="6">
        <v>1900</v>
      </c>
      <c r="C47" s="217">
        <v>64643.202975309134</v>
      </c>
      <c r="D47" s="217">
        <v>68333.090333536602</v>
      </c>
      <c r="E47" s="217">
        <v>80278.016145336529</v>
      </c>
      <c r="F47" s="217">
        <v>83967.903503564012</v>
      </c>
      <c r="G47" s="348"/>
    </row>
    <row r="48" spans="1:7" ht="18" customHeight="1" thickTop="1" thickBot="1" x14ac:dyDescent="0.25">
      <c r="A48" s="396"/>
      <c r="B48" s="5">
        <v>2000</v>
      </c>
      <c r="C48" s="233">
        <v>66508.560968991209</v>
      </c>
      <c r="D48" s="233">
        <v>70199.724221879165</v>
      </c>
      <c r="E48" s="233">
        <v>82143.374139018619</v>
      </c>
      <c r="F48" s="233">
        <v>85833.261497246072</v>
      </c>
      <c r="G48" s="348"/>
    </row>
    <row r="49" spans="1:7" ht="18" customHeight="1" thickTop="1" thickBot="1" x14ac:dyDescent="0.25">
      <c r="A49" s="396"/>
      <c r="B49" s="6">
        <v>2100</v>
      </c>
      <c r="C49" s="217">
        <v>68373.91896267327</v>
      </c>
      <c r="D49" s="217">
        <v>72065.08221556124</v>
      </c>
      <c r="E49" s="217">
        <v>84007.456238040133</v>
      </c>
      <c r="F49" s="217">
        <v>87699.895385588665</v>
      </c>
      <c r="G49" s="348"/>
    </row>
    <row r="50" spans="1:7" ht="18" customHeight="1" thickTop="1" thickBot="1" x14ac:dyDescent="0.25">
      <c r="A50" s="397"/>
      <c r="B50" s="5">
        <v>2200</v>
      </c>
      <c r="C50" s="233">
        <v>70239.276956355345</v>
      </c>
      <c r="D50" s="233">
        <v>73930.440209243316</v>
      </c>
      <c r="E50" s="233">
        <v>85874.090126382755</v>
      </c>
      <c r="F50" s="233">
        <v>89565.253379270725</v>
      </c>
      <c r="G50" s="348"/>
    </row>
    <row r="51" spans="1:7" ht="18" customHeight="1" thickTop="1" thickBot="1" x14ac:dyDescent="0.25">
      <c r="A51" s="397"/>
      <c r="B51" s="6">
        <v>2300</v>
      </c>
      <c r="C51" s="217">
        <v>72104.634950037405</v>
      </c>
      <c r="D51" s="217">
        <v>75794.522308264874</v>
      </c>
      <c r="E51" s="217">
        <v>87739.448120064815</v>
      </c>
      <c r="F51" s="217">
        <v>91429.335478292269</v>
      </c>
      <c r="G51" s="348"/>
    </row>
    <row r="52" spans="1:7" ht="18" customHeight="1" thickTop="1" thickBot="1" x14ac:dyDescent="0.25">
      <c r="A52" s="398"/>
      <c r="B52" s="267">
        <v>2400</v>
      </c>
      <c r="C52" s="233">
        <v>73969.992943719466</v>
      </c>
      <c r="D52" s="233">
        <v>77661.156196607437</v>
      </c>
      <c r="E52" s="233">
        <v>89604.806113746876</v>
      </c>
      <c r="F52" s="233">
        <v>93294.693471974344</v>
      </c>
      <c r="G52" s="348"/>
    </row>
    <row r="53" spans="1:7" ht="18" customHeight="1" thickTop="1" thickBot="1" x14ac:dyDescent="0.25">
      <c r="A53" s="395">
        <v>1800</v>
      </c>
      <c r="B53" s="264">
        <v>1800</v>
      </c>
      <c r="C53" s="217">
        <v>64250.227419868599</v>
      </c>
      <c r="D53" s="217">
        <v>68157.016870384672</v>
      </c>
      <c r="E53" s="217">
        <v>79885.040589896002</v>
      </c>
      <c r="F53" s="217">
        <v>83791.830040412053</v>
      </c>
      <c r="G53" s="348"/>
    </row>
    <row r="54" spans="1:7" ht="18" customHeight="1" thickTop="1" thickBot="1" x14ac:dyDescent="0.25">
      <c r="A54" s="396"/>
      <c r="B54" s="5">
        <v>1900</v>
      </c>
      <c r="C54" s="233">
        <v>66174.276567934648</v>
      </c>
      <c r="D54" s="233">
        <v>70079.790123790182</v>
      </c>
      <c r="E54" s="233">
        <v>81809.089737962044</v>
      </c>
      <c r="F54" s="233">
        <v>85713.32739915706</v>
      </c>
      <c r="G54" s="348"/>
    </row>
    <row r="55" spans="1:7" ht="18" customHeight="1" thickTop="1" thickBot="1" x14ac:dyDescent="0.25">
      <c r="A55" s="396"/>
      <c r="B55" s="6">
        <v>2000</v>
      </c>
      <c r="C55" s="217">
        <v>68095.773926679627</v>
      </c>
      <c r="D55" s="217">
        <v>72001.287482535176</v>
      </c>
      <c r="E55" s="217">
        <v>83730.587096707037</v>
      </c>
      <c r="F55" s="217">
        <v>87636.100652562585</v>
      </c>
      <c r="G55" s="348"/>
    </row>
    <row r="56" spans="1:7" ht="18" customHeight="1" thickTop="1" thickBot="1" x14ac:dyDescent="0.25">
      <c r="A56" s="396"/>
      <c r="B56" s="5">
        <v>2100</v>
      </c>
      <c r="C56" s="233">
        <v>70018.547180085152</v>
      </c>
      <c r="D56" s="233">
        <v>73924.060735940715</v>
      </c>
      <c r="E56" s="233">
        <v>85653.360350112576</v>
      </c>
      <c r="F56" s="233">
        <v>89557.598011307578</v>
      </c>
      <c r="G56" s="348"/>
    </row>
    <row r="57" spans="1:7" ht="18" customHeight="1" thickTop="1" thickBot="1" x14ac:dyDescent="0.25">
      <c r="A57" s="397"/>
      <c r="B57" s="6">
        <v>2200</v>
      </c>
      <c r="C57" s="217">
        <v>71941.320433490691</v>
      </c>
      <c r="D57" s="217">
        <v>75845.558094685708</v>
      </c>
      <c r="E57" s="217">
        <v>87574.857708857569</v>
      </c>
      <c r="F57" s="217">
        <v>91480.371264713103</v>
      </c>
      <c r="G57" s="348"/>
    </row>
    <row r="58" spans="1:7" ht="18" customHeight="1" thickTop="1" thickBot="1" x14ac:dyDescent="0.25">
      <c r="A58" s="397"/>
      <c r="B58" s="5">
        <v>2300</v>
      </c>
      <c r="C58" s="233">
        <v>73862.817792235699</v>
      </c>
      <c r="D58" s="233">
        <v>77769.607242751765</v>
      </c>
      <c r="E58" s="233">
        <v>89497.630962263109</v>
      </c>
      <c r="F58" s="233">
        <v>93404.42041277916</v>
      </c>
      <c r="G58" s="348"/>
    </row>
    <row r="59" spans="1:7" ht="18" customHeight="1" thickTop="1" thickBot="1" x14ac:dyDescent="0.25">
      <c r="A59" s="398"/>
      <c r="B59" s="265">
        <v>2400</v>
      </c>
      <c r="C59" s="217">
        <v>75786.866940301741</v>
      </c>
      <c r="D59" s="217">
        <v>79692.38049615726</v>
      </c>
      <c r="E59" s="217">
        <v>91421.680110329136</v>
      </c>
      <c r="F59" s="217">
        <v>95325.917771524139</v>
      </c>
      <c r="G59" s="348"/>
    </row>
    <row r="60" spans="1:7" ht="18" customHeight="1" thickTop="1" thickBot="1" x14ac:dyDescent="0.25">
      <c r="A60" s="395">
        <v>1900</v>
      </c>
      <c r="B60" s="266">
        <v>1800</v>
      </c>
      <c r="C60" s="233">
        <v>65725.16164743116</v>
      </c>
      <c r="D60" s="233">
        <v>69846.301400914803</v>
      </c>
      <c r="E60" s="233">
        <v>81358.698922798023</v>
      </c>
      <c r="F60" s="233">
        <v>85481.114570942213</v>
      </c>
      <c r="G60" s="348"/>
    </row>
    <row r="61" spans="1:7" ht="18" customHeight="1" thickTop="1" thickBot="1" x14ac:dyDescent="0.25">
      <c r="A61" s="396"/>
      <c r="B61" s="6">
        <v>1900</v>
      </c>
      <c r="C61" s="217">
        <v>67705.350160560134</v>
      </c>
      <c r="D61" s="217">
        <v>71826.489914043777</v>
      </c>
      <c r="E61" s="217">
        <v>83338.887435926998</v>
      </c>
      <c r="F61" s="217">
        <v>87461.303084071187</v>
      </c>
      <c r="G61" s="348"/>
    </row>
    <row r="62" spans="1:7" ht="18" customHeight="1" thickTop="1" thickBot="1" x14ac:dyDescent="0.25">
      <c r="A62" s="396"/>
      <c r="B62" s="5">
        <v>2000</v>
      </c>
      <c r="C62" s="233">
        <v>69684.262779028591</v>
      </c>
      <c r="D62" s="233">
        <v>73805.402532512249</v>
      </c>
      <c r="E62" s="233">
        <v>85317.800054395469</v>
      </c>
      <c r="F62" s="233">
        <v>89440.215702539615</v>
      </c>
      <c r="G62" s="348"/>
    </row>
    <row r="63" spans="1:7" ht="18" customHeight="1" thickTop="1" thickBot="1" x14ac:dyDescent="0.25">
      <c r="A63" s="396"/>
      <c r="B63" s="6">
        <v>2100</v>
      </c>
      <c r="C63" s="217">
        <v>71664.451292157581</v>
      </c>
      <c r="D63" s="217">
        <v>75785.591045641224</v>
      </c>
      <c r="E63" s="217">
        <v>87297.988567524459</v>
      </c>
      <c r="F63" s="217">
        <v>91420.404215668605</v>
      </c>
      <c r="G63" s="348"/>
    </row>
    <row r="64" spans="1:7" ht="18" customHeight="1" thickTop="1" thickBot="1" x14ac:dyDescent="0.25">
      <c r="A64" s="397"/>
      <c r="B64" s="5">
        <v>2200</v>
      </c>
      <c r="C64" s="233">
        <v>73642.088015965492</v>
      </c>
      <c r="D64" s="233">
        <v>77764.503664109667</v>
      </c>
      <c r="E64" s="233">
        <v>89276.901185992916</v>
      </c>
      <c r="F64" s="233">
        <v>93398.040939476559</v>
      </c>
      <c r="G64" s="348"/>
    </row>
    <row r="65" spans="1:7" ht="18" customHeight="1" thickTop="1" thickBot="1" x14ac:dyDescent="0.25">
      <c r="A65" s="397"/>
      <c r="B65" s="6">
        <v>2300</v>
      </c>
      <c r="C65" s="217">
        <v>75622.27652909451</v>
      </c>
      <c r="D65" s="217">
        <v>79744.692177238685</v>
      </c>
      <c r="E65" s="217">
        <v>91257.089699121891</v>
      </c>
      <c r="F65" s="217">
        <v>95378.229452605534</v>
      </c>
      <c r="G65" s="348"/>
    </row>
    <row r="66" spans="1:7" ht="18" customHeight="1" thickTop="1" thickBot="1" x14ac:dyDescent="0.25">
      <c r="A66" s="398"/>
      <c r="B66" s="267">
        <v>2400</v>
      </c>
      <c r="C66" s="233">
        <v>77601.189147562967</v>
      </c>
      <c r="D66" s="233">
        <v>81724.88069036763</v>
      </c>
      <c r="E66" s="233">
        <v>93236.002317590363</v>
      </c>
      <c r="F66" s="233">
        <v>97358.417965734508</v>
      </c>
      <c r="G66" s="348"/>
    </row>
    <row r="67" spans="1:7" ht="18" customHeight="1" thickTop="1" thickBot="1" x14ac:dyDescent="0.25">
      <c r="A67" s="395">
        <v>2000</v>
      </c>
      <c r="B67" s="264">
        <v>1800</v>
      </c>
      <c r="C67" s="217">
        <v>67198.819980333195</v>
      </c>
      <c r="D67" s="217">
        <v>71533.034142123899</v>
      </c>
      <c r="E67" s="217">
        <v>82833.633150360591</v>
      </c>
      <c r="F67" s="217">
        <v>87167.84731215128</v>
      </c>
      <c r="G67" s="348"/>
    </row>
    <row r="68" spans="1:7" ht="18" customHeight="1" thickTop="1" thickBot="1" x14ac:dyDescent="0.25">
      <c r="A68" s="396"/>
      <c r="B68" s="5">
        <v>1900</v>
      </c>
      <c r="C68" s="233">
        <v>69235.147858525102</v>
      </c>
      <c r="D68" s="233">
        <v>73569.362020315821</v>
      </c>
      <c r="E68" s="233">
        <v>84868.685133891995</v>
      </c>
      <c r="F68" s="233">
        <v>89204.175190343201</v>
      </c>
      <c r="G68" s="348"/>
    </row>
    <row r="69" spans="1:7" ht="18" customHeight="1" thickTop="1" thickBot="1" x14ac:dyDescent="0.25">
      <c r="A69" s="396"/>
      <c r="B69" s="6">
        <v>2000</v>
      </c>
      <c r="C69" s="217">
        <v>71271.475736717039</v>
      </c>
      <c r="D69" s="217">
        <v>75605.689898507728</v>
      </c>
      <c r="E69" s="217">
        <v>86905.013012083888</v>
      </c>
      <c r="F69" s="217">
        <v>91240.503068535123</v>
      </c>
      <c r="G69" s="348"/>
    </row>
    <row r="70" spans="1:7" ht="18" customHeight="1" thickTop="1" thickBot="1" x14ac:dyDescent="0.25">
      <c r="A70" s="396"/>
      <c r="B70" s="5">
        <v>2100</v>
      </c>
      <c r="C70" s="233">
        <v>73307.803614908931</v>
      </c>
      <c r="D70" s="233">
        <v>77643.293671360152</v>
      </c>
      <c r="E70" s="233">
        <v>88942.616784936356</v>
      </c>
      <c r="F70" s="233">
        <v>93276.83094672703</v>
      </c>
      <c r="G70" s="348"/>
    </row>
    <row r="71" spans="1:7" ht="18" customHeight="1" thickTop="1" thickBot="1" x14ac:dyDescent="0.25">
      <c r="A71" s="397"/>
      <c r="B71" s="6">
        <v>2200</v>
      </c>
      <c r="C71" s="217">
        <v>75344.131493100867</v>
      </c>
      <c r="D71" s="217">
        <v>79679.621549552088</v>
      </c>
      <c r="E71" s="217">
        <v>90978.944663128248</v>
      </c>
      <c r="F71" s="217">
        <v>95314.434719579454</v>
      </c>
      <c r="G71" s="348"/>
    </row>
    <row r="72" spans="1:7" ht="18" customHeight="1" thickTop="1" thickBot="1" x14ac:dyDescent="0.25">
      <c r="A72" s="397"/>
      <c r="B72" s="5">
        <v>2300</v>
      </c>
      <c r="C72" s="233">
        <v>77380.459371292789</v>
      </c>
      <c r="D72" s="233">
        <v>81715.949427743995</v>
      </c>
      <c r="E72" s="233">
        <v>93015.272541320155</v>
      </c>
      <c r="F72" s="233">
        <v>97350.762597771376</v>
      </c>
      <c r="G72" s="348"/>
    </row>
    <row r="73" spans="1:7" ht="18" customHeight="1" thickTop="1" thickBot="1" x14ac:dyDescent="0.25">
      <c r="A73" s="398"/>
      <c r="B73" s="265">
        <v>2400</v>
      </c>
      <c r="C73" s="217">
        <v>80796.029377508152</v>
      </c>
      <c r="D73" s="217">
        <v>85128.967644638324</v>
      </c>
      <c r="E73" s="217">
        <v>96429.566652875044</v>
      </c>
      <c r="F73" s="217">
        <v>100763.78081466575</v>
      </c>
      <c r="G73" s="348"/>
    </row>
    <row r="74" spans="1:7" ht="18" customHeight="1" thickTop="1" thickBot="1" x14ac:dyDescent="0.25">
      <c r="A74" s="395">
        <v>2100</v>
      </c>
      <c r="B74" s="266">
        <v>1800</v>
      </c>
      <c r="C74" s="233">
        <v>70050.444546598199</v>
      </c>
      <c r="D74" s="233">
        <v>74600.284906016968</v>
      </c>
      <c r="E74" s="233">
        <v>85685.257716625609</v>
      </c>
      <c r="F74" s="233">
        <v>90235.098076044364</v>
      </c>
      <c r="G74" s="348"/>
    </row>
    <row r="75" spans="1:7" ht="18" customHeight="1" thickTop="1" thickBot="1" x14ac:dyDescent="0.25">
      <c r="A75" s="396"/>
      <c r="B75" s="6">
        <v>1900</v>
      </c>
      <c r="C75" s="217">
        <v>72142.911789853053</v>
      </c>
      <c r="D75" s="217">
        <v>76694.028043932354</v>
      </c>
      <c r="E75" s="217">
        <v>87777.724959880463</v>
      </c>
      <c r="F75" s="217">
        <v>92327.565319299218</v>
      </c>
      <c r="G75" s="348"/>
    </row>
    <row r="76" spans="1:7" ht="18" customHeight="1" thickTop="1" thickBot="1" x14ac:dyDescent="0.25">
      <c r="A76" s="396"/>
      <c r="B76" s="5">
        <v>2000</v>
      </c>
      <c r="C76" s="233">
        <v>74237.930822428956</v>
      </c>
      <c r="D76" s="233">
        <v>78786.495287187179</v>
      </c>
      <c r="E76" s="233">
        <v>89872.743992456337</v>
      </c>
      <c r="F76" s="233">
        <v>94421.308457214604</v>
      </c>
      <c r="G76" s="348"/>
    </row>
    <row r="77" spans="1:7" ht="18" customHeight="1" thickTop="1" thickBot="1" x14ac:dyDescent="0.25">
      <c r="A77" s="396"/>
      <c r="B77" s="6">
        <v>2100</v>
      </c>
      <c r="C77" s="217">
        <v>76331.673960344298</v>
      </c>
      <c r="D77" s="217">
        <v>80880.238425102565</v>
      </c>
      <c r="E77" s="217">
        <v>91965.211235711206</v>
      </c>
      <c r="F77" s="217">
        <v>96513.775700469458</v>
      </c>
      <c r="G77" s="348"/>
    </row>
    <row r="78" spans="1:7" ht="18" customHeight="1" thickTop="1" thickBot="1" x14ac:dyDescent="0.25">
      <c r="A78" s="397"/>
      <c r="B78" s="5">
        <v>2200</v>
      </c>
      <c r="C78" s="233">
        <v>78424.141203599167</v>
      </c>
      <c r="D78" s="233">
        <v>82973.981563017951</v>
      </c>
      <c r="E78" s="233">
        <v>94058.954373626548</v>
      </c>
      <c r="F78" s="233">
        <v>98608.794733045332</v>
      </c>
      <c r="G78" s="348"/>
    </row>
    <row r="79" spans="1:7" ht="18" customHeight="1" thickTop="1" thickBot="1" x14ac:dyDescent="0.25">
      <c r="A79" s="397"/>
      <c r="B79" s="6">
        <v>2300</v>
      </c>
      <c r="C79" s="217">
        <v>80517.884341514524</v>
      </c>
      <c r="D79" s="217">
        <v>85067.724700933308</v>
      </c>
      <c r="E79" s="217">
        <v>96151.421616881416</v>
      </c>
      <c r="F79" s="217">
        <v>100701.2619763002</v>
      </c>
      <c r="G79" s="348"/>
    </row>
    <row r="80" spans="1:7" ht="18" customHeight="1" thickTop="1" thickBot="1" x14ac:dyDescent="0.25">
      <c r="A80" s="398"/>
      <c r="B80" s="267">
        <v>2400</v>
      </c>
      <c r="C80" s="233">
        <v>82610.351584769393</v>
      </c>
      <c r="D80" s="233">
        <v>87160.191944188162</v>
      </c>
      <c r="E80" s="233">
        <v>98245.164754796802</v>
      </c>
      <c r="F80" s="233">
        <v>102795.00511421556</v>
      </c>
      <c r="G80" s="348"/>
    </row>
    <row r="81" spans="1:7" ht="18" customHeight="1" thickTop="1" thickBot="1" x14ac:dyDescent="0.25">
      <c r="A81" s="395">
        <v>2200</v>
      </c>
      <c r="B81" s="264">
        <v>1800</v>
      </c>
      <c r="C81" s="217">
        <v>74280.035346226126</v>
      </c>
      <c r="D81" s="217">
        <v>79046.777797933537</v>
      </c>
      <c r="E81" s="217">
        <v>89914.848516253536</v>
      </c>
      <c r="F81" s="217">
        <v>94681.590967960918</v>
      </c>
      <c r="G81" s="348"/>
    </row>
    <row r="82" spans="1:7" ht="18" customHeight="1" thickTop="1" thickBot="1" x14ac:dyDescent="0.25">
      <c r="A82" s="396"/>
      <c r="B82" s="5">
        <v>1900</v>
      </c>
      <c r="C82" s="233">
        <v>76429.917849204459</v>
      </c>
      <c r="D82" s="233">
        <v>81196.660300911855</v>
      </c>
      <c r="E82" s="233">
        <v>92064.731019231855</v>
      </c>
      <c r="F82" s="233">
        <v>96831.473470939221</v>
      </c>
      <c r="G82" s="348"/>
    </row>
    <row r="83" spans="1:7" ht="18" customHeight="1" thickTop="1" thickBot="1" x14ac:dyDescent="0.25">
      <c r="A83" s="396"/>
      <c r="B83" s="6">
        <v>2000</v>
      </c>
      <c r="C83" s="217">
        <v>78581.07624684328</v>
      </c>
      <c r="D83" s="217">
        <v>83347.818698550676</v>
      </c>
      <c r="E83" s="217">
        <v>94215.889416870661</v>
      </c>
      <c r="F83" s="217">
        <v>98982.631868578072</v>
      </c>
      <c r="G83" s="348"/>
    </row>
    <row r="84" spans="1:7" ht="18" customHeight="1" thickTop="1" thickBot="1" x14ac:dyDescent="0.25">
      <c r="A84" s="396"/>
      <c r="B84" s="5">
        <v>2100</v>
      </c>
      <c r="C84" s="233">
        <v>80730.958749821584</v>
      </c>
      <c r="D84" s="233">
        <v>85497.70120152898</v>
      </c>
      <c r="E84" s="233">
        <v>96365.771919848979</v>
      </c>
      <c r="F84" s="233">
        <v>101131.23847689586</v>
      </c>
      <c r="G84" s="348"/>
    </row>
    <row r="85" spans="1:7" ht="18" customHeight="1" thickTop="1" thickBot="1" x14ac:dyDescent="0.25">
      <c r="A85" s="397"/>
      <c r="B85" s="6">
        <v>2200</v>
      </c>
      <c r="C85" s="217">
        <v>82882.117147460405</v>
      </c>
      <c r="D85" s="217">
        <v>87648.859599167801</v>
      </c>
      <c r="E85" s="217">
        <v>98516.930317487786</v>
      </c>
      <c r="F85" s="217">
        <v>103282.39687453468</v>
      </c>
      <c r="G85" s="348"/>
    </row>
    <row r="86" spans="1:7" ht="18" customHeight="1" thickTop="1" thickBot="1" x14ac:dyDescent="0.25">
      <c r="A86" s="397"/>
      <c r="B86" s="5">
        <v>2300</v>
      </c>
      <c r="C86" s="233">
        <v>85031.999650438738</v>
      </c>
      <c r="D86" s="233">
        <v>89797.466207485573</v>
      </c>
      <c r="E86" s="233">
        <v>100665.53692580559</v>
      </c>
      <c r="F86" s="233">
        <v>105432.279377513</v>
      </c>
      <c r="G86" s="348"/>
    </row>
    <row r="87" spans="1:7" ht="18" customHeight="1" thickTop="1" thickBot="1" x14ac:dyDescent="0.25">
      <c r="A87" s="398"/>
      <c r="B87" s="265">
        <v>2400</v>
      </c>
      <c r="C87" s="217">
        <v>87183.158048077559</v>
      </c>
      <c r="D87" s="217">
        <v>91948.624605124409</v>
      </c>
      <c r="E87" s="217">
        <v>102816.69532344442</v>
      </c>
      <c r="F87" s="217">
        <v>107583.43777515179</v>
      </c>
      <c r="G87" s="348"/>
    </row>
    <row r="88" spans="1:7" ht="18" customHeight="1" thickTop="1" thickBot="1" x14ac:dyDescent="0.25">
      <c r="A88" s="395">
        <v>2300</v>
      </c>
      <c r="B88" s="266">
        <v>1800</v>
      </c>
      <c r="C88" s="233">
        <v>77131.659912491144</v>
      </c>
      <c r="D88" s="233">
        <v>82110.200877845054</v>
      </c>
      <c r="E88" s="233">
        <v>92766.473082518525</v>
      </c>
      <c r="F88" s="233">
        <v>97745.014047872435</v>
      </c>
      <c r="G88" s="348"/>
    </row>
    <row r="89" spans="1:7" ht="18" customHeight="1" thickTop="1" thickBot="1" x14ac:dyDescent="0.25">
      <c r="A89" s="396"/>
      <c r="B89" s="6">
        <v>1900</v>
      </c>
      <c r="C89" s="217">
        <v>79338.957675192898</v>
      </c>
      <c r="D89" s="217">
        <v>82939.532407183884</v>
      </c>
      <c r="E89" s="217">
        <v>94973.770845220308</v>
      </c>
      <c r="F89" s="217">
        <v>98574.345577211279</v>
      </c>
      <c r="G89" s="348"/>
    </row>
    <row r="90" spans="1:7" ht="18" customHeight="1" thickTop="1" thickBot="1" x14ac:dyDescent="0.25">
      <c r="A90" s="396"/>
      <c r="B90" s="5">
        <v>2000</v>
      </c>
      <c r="C90" s="233">
        <v>81546.255437894666</v>
      </c>
      <c r="D90" s="233">
        <v>85146.830169885623</v>
      </c>
      <c r="E90" s="233">
        <v>97181.068607922061</v>
      </c>
      <c r="F90" s="233">
        <v>100781.64333991302</v>
      </c>
      <c r="G90" s="348"/>
    </row>
    <row r="91" spans="1:7" ht="18" customHeight="1" thickTop="1" thickBot="1" x14ac:dyDescent="0.25">
      <c r="A91" s="396"/>
      <c r="B91" s="6">
        <v>2100</v>
      </c>
      <c r="C91" s="217">
        <v>83753.55320059642</v>
      </c>
      <c r="D91" s="217">
        <v>87355.403827247908</v>
      </c>
      <c r="E91" s="217">
        <v>99388.366370623844</v>
      </c>
      <c r="F91" s="217">
        <v>102988.9411026148</v>
      </c>
      <c r="G91" s="348"/>
    </row>
    <row r="92" spans="1:7" ht="18" customHeight="1" thickTop="1" thickBot="1" x14ac:dyDescent="0.25">
      <c r="A92" s="397"/>
      <c r="B92" s="5">
        <v>2200</v>
      </c>
      <c r="C92" s="233">
        <v>85962.126857958705</v>
      </c>
      <c r="D92" s="233">
        <v>89562.701589949691</v>
      </c>
      <c r="E92" s="233">
        <v>101595.6641333256</v>
      </c>
      <c r="F92" s="233">
        <v>105196.23886531655</v>
      </c>
      <c r="G92" s="348"/>
    </row>
    <row r="93" spans="1:7" ht="18" customHeight="1" thickTop="1" thickBot="1" x14ac:dyDescent="0.25">
      <c r="A93" s="397"/>
      <c r="B93" s="6">
        <v>2300</v>
      </c>
      <c r="C93" s="217">
        <v>88169.424620660458</v>
      </c>
      <c r="D93" s="217">
        <v>91769.999352651444</v>
      </c>
      <c r="E93" s="217">
        <v>103802.96189602737</v>
      </c>
      <c r="F93" s="217">
        <v>107404.81252267881</v>
      </c>
      <c r="G93" s="348"/>
    </row>
    <row r="94" spans="1:7" ht="18" customHeight="1" thickTop="1" thickBot="1" x14ac:dyDescent="0.25">
      <c r="A94" s="398"/>
      <c r="B94" s="267">
        <v>2400</v>
      </c>
      <c r="C94" s="233">
        <v>90376.722383362227</v>
      </c>
      <c r="D94" s="233">
        <v>93977.297115353198</v>
      </c>
      <c r="E94" s="233">
        <v>106011.53555338962</v>
      </c>
      <c r="F94" s="233">
        <v>109612.11028538059</v>
      </c>
      <c r="G94" s="348"/>
    </row>
    <row r="95" spans="1:7" ht="18" customHeight="1" thickTop="1" thickBot="1" x14ac:dyDescent="0.25">
      <c r="A95" s="395">
        <v>2400</v>
      </c>
      <c r="B95" s="264">
        <v>1800</v>
      </c>
      <c r="C95" s="217">
        <v>78606.594140053698</v>
      </c>
      <c r="D95" s="217">
        <v>82421.519175012232</v>
      </c>
      <c r="E95" s="217">
        <v>94240.13141542059</v>
      </c>
      <c r="F95" s="217">
        <v>98056.332345039627</v>
      </c>
      <c r="G95" s="348"/>
    </row>
    <row r="96" spans="1:7" ht="18" customHeight="1" thickTop="1" thickBot="1" x14ac:dyDescent="0.25">
      <c r="A96" s="396"/>
      <c r="B96" s="5">
        <v>1900</v>
      </c>
      <c r="C96" s="233">
        <v>80870.031267818398</v>
      </c>
      <c r="D96" s="233">
        <v>84686.23219743745</v>
      </c>
      <c r="E96" s="233">
        <v>96504.844437845808</v>
      </c>
      <c r="F96" s="233">
        <v>100319.76947280436</v>
      </c>
      <c r="G96" s="348"/>
    </row>
    <row r="97" spans="1:7" ht="18" customHeight="1" thickTop="1" thickBot="1" x14ac:dyDescent="0.25">
      <c r="A97" s="396"/>
      <c r="B97" s="6">
        <v>2000</v>
      </c>
      <c r="C97" s="217">
        <v>83133.468395583099</v>
      </c>
      <c r="D97" s="217">
        <v>86949.669325202151</v>
      </c>
      <c r="E97" s="217">
        <v>98768.281565610509</v>
      </c>
      <c r="F97" s="217">
        <v>102584.48249522956</v>
      </c>
      <c r="G97" s="348"/>
    </row>
    <row r="98" spans="1:7" ht="18" customHeight="1" thickTop="1" thickBot="1" x14ac:dyDescent="0.25">
      <c r="A98" s="396"/>
      <c r="B98" s="5">
        <v>2100</v>
      </c>
      <c r="C98" s="233">
        <v>85399.457312668834</v>
      </c>
      <c r="D98" s="233">
        <v>89215.658242287915</v>
      </c>
      <c r="E98" s="233">
        <v>101034.27048269624</v>
      </c>
      <c r="F98" s="233">
        <v>104849.19551765478</v>
      </c>
      <c r="G98" s="348"/>
    </row>
    <row r="99" spans="1:7" ht="18" customHeight="1" thickTop="1" thickBot="1" x14ac:dyDescent="0.25">
      <c r="A99" s="397"/>
      <c r="B99" s="6">
        <v>2200</v>
      </c>
      <c r="C99" s="217">
        <v>87662.894440433534</v>
      </c>
      <c r="D99" s="217">
        <v>91479.095370052572</v>
      </c>
      <c r="E99" s="217">
        <v>103297.70761046094</v>
      </c>
      <c r="F99" s="217">
        <v>107113.90854008</v>
      </c>
      <c r="G99" s="348"/>
    </row>
    <row r="100" spans="1:7" ht="18" customHeight="1" thickTop="1" thickBot="1" x14ac:dyDescent="0.25">
      <c r="A100" s="397"/>
      <c r="B100" s="5">
        <v>2300</v>
      </c>
      <c r="C100" s="233">
        <v>89927.607462858767</v>
      </c>
      <c r="D100" s="233">
        <v>93742.532497817301</v>
      </c>
      <c r="E100" s="233">
        <v>105562.42063288613</v>
      </c>
      <c r="F100" s="233">
        <v>109377.34566784467</v>
      </c>
      <c r="G100" s="348"/>
    </row>
    <row r="101" spans="1:7" ht="18" customHeight="1" thickTop="1" thickBot="1" x14ac:dyDescent="0.25">
      <c r="A101" s="398"/>
      <c r="B101" s="265">
        <v>2400</v>
      </c>
      <c r="C101" s="217">
        <v>92191.044590623438</v>
      </c>
      <c r="D101" s="217">
        <v>96007.245520242519</v>
      </c>
      <c r="E101" s="217">
        <v>107825.85776065086</v>
      </c>
      <c r="F101" s="217">
        <v>111642.05869026994</v>
      </c>
      <c r="G101" s="348"/>
    </row>
    <row r="102" spans="1:7" ht="13.5" thickTop="1" x14ac:dyDescent="0.2"/>
  </sheetData>
  <mergeCells count="25">
    <mergeCell ref="A39:A45"/>
    <mergeCell ref="A46:A52"/>
    <mergeCell ref="A53:A59"/>
    <mergeCell ref="A60:A66"/>
    <mergeCell ref="A95:A101"/>
    <mergeCell ref="A67:A73"/>
    <mergeCell ref="A74:A80"/>
    <mergeCell ref="A81:A87"/>
    <mergeCell ref="A88:A94"/>
    <mergeCell ref="A32:A38"/>
    <mergeCell ref="G1:G101"/>
    <mergeCell ref="A1:F1"/>
    <mergeCell ref="A3:F3"/>
    <mergeCell ref="A5:F5"/>
    <mergeCell ref="A6:B6"/>
    <mergeCell ref="C6:F6"/>
    <mergeCell ref="A7:A10"/>
    <mergeCell ref="B7:B10"/>
    <mergeCell ref="C7:C9"/>
    <mergeCell ref="E7:E9"/>
    <mergeCell ref="C10:D10"/>
    <mergeCell ref="E10:F10"/>
    <mergeCell ref="A11:A17"/>
    <mergeCell ref="A18:A24"/>
    <mergeCell ref="A25:A31"/>
  </mergeCells>
  <phoneticPr fontId="0" type="noConversion"/>
  <hyperlinks>
    <hyperlink ref="G1:G39" location="СОДЕРЖАНИЕ!A1" display="СОДЕРЖАНИЕ!A1"/>
  </hyperlinks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L86"/>
  <sheetViews>
    <sheetView workbookViewId="0">
      <selection activeCell="H1" sqref="H1:H84"/>
    </sheetView>
  </sheetViews>
  <sheetFormatPr defaultRowHeight="12.75" x14ac:dyDescent="0.2"/>
  <cols>
    <col min="1" max="2" width="14.28515625" customWidth="1"/>
    <col min="3" max="7" width="10" customWidth="1"/>
    <col min="12" max="12" width="8.5703125" bestFit="1" customWidth="1"/>
  </cols>
  <sheetData>
    <row r="1" spans="1:12" ht="13.15" customHeight="1" x14ac:dyDescent="0.2">
      <c r="A1" s="413"/>
      <c r="B1" s="413"/>
      <c r="C1" s="413"/>
      <c r="D1" s="413"/>
      <c r="E1" s="413"/>
      <c r="F1" s="413"/>
      <c r="G1" s="413"/>
      <c r="H1" s="348" t="s">
        <v>1349</v>
      </c>
    </row>
    <row r="2" spans="1:12" x14ac:dyDescent="0.2">
      <c r="A2" s="414"/>
      <c r="B2" s="414"/>
      <c r="C2" s="414"/>
      <c r="D2" s="414"/>
      <c r="E2" s="414"/>
      <c r="F2" s="414"/>
      <c r="G2" s="414"/>
      <c r="H2" s="348"/>
    </row>
    <row r="3" spans="1:12" ht="18" customHeight="1" x14ac:dyDescent="0.2">
      <c r="A3" s="414"/>
      <c r="B3" s="414"/>
      <c r="C3" s="414"/>
      <c r="D3" s="414"/>
      <c r="E3" s="414"/>
      <c r="F3" s="414"/>
      <c r="G3" s="414"/>
      <c r="H3" s="348"/>
    </row>
    <row r="4" spans="1:12" ht="21" customHeight="1" x14ac:dyDescent="0.2">
      <c r="A4" s="414"/>
      <c r="B4" s="414"/>
      <c r="C4" s="414"/>
      <c r="D4" s="414"/>
      <c r="E4" s="414"/>
      <c r="F4" s="414"/>
      <c r="G4" s="414"/>
      <c r="H4" s="348"/>
    </row>
    <row r="5" spans="1:12" ht="41.45" customHeight="1" x14ac:dyDescent="0.2">
      <c r="A5" s="414"/>
      <c r="B5" s="414"/>
      <c r="C5" s="414"/>
      <c r="D5" s="414"/>
      <c r="E5" s="414"/>
      <c r="F5" s="414"/>
      <c r="G5" s="414"/>
      <c r="H5" s="348"/>
    </row>
    <row r="6" spans="1:12" ht="16.5" x14ac:dyDescent="0.2">
      <c r="A6" s="415" t="s">
        <v>1248</v>
      </c>
      <c r="B6" s="415"/>
      <c r="C6" s="415"/>
      <c r="D6" s="415"/>
      <c r="E6" s="415"/>
      <c r="F6" s="415"/>
      <c r="G6" s="415"/>
      <c r="H6" s="348"/>
    </row>
    <row r="7" spans="1:12" ht="13.5" thickBot="1" x14ac:dyDescent="0.25">
      <c r="A7" s="416">
        <v>44853</v>
      </c>
      <c r="B7" s="416"/>
      <c r="C7" s="416"/>
      <c r="D7" s="416"/>
      <c r="E7" s="416"/>
      <c r="F7" s="416"/>
      <c r="G7" s="416"/>
      <c r="H7" s="348"/>
    </row>
    <row r="8" spans="1:12" ht="18" customHeight="1" thickTop="1" thickBot="1" x14ac:dyDescent="0.3">
      <c r="A8" s="417" t="s">
        <v>1068</v>
      </c>
      <c r="B8" s="417"/>
      <c r="C8" s="417" t="s">
        <v>1067</v>
      </c>
      <c r="D8" s="417"/>
      <c r="E8" s="417"/>
      <c r="F8" s="417"/>
      <c r="G8" s="417"/>
      <c r="H8" s="348"/>
    </row>
    <row r="9" spans="1:12" ht="18" customHeight="1" thickTop="1" thickBot="1" x14ac:dyDescent="0.25">
      <c r="A9" s="90" t="s">
        <v>1069</v>
      </c>
      <c r="B9" s="90" t="s">
        <v>1070</v>
      </c>
      <c r="C9" s="91">
        <v>60</v>
      </c>
      <c r="D9" s="91">
        <v>80</v>
      </c>
      <c r="E9" s="91">
        <v>100</v>
      </c>
      <c r="F9" s="91">
        <v>120</v>
      </c>
      <c r="G9" s="91">
        <v>150</v>
      </c>
      <c r="H9" s="348"/>
      <c r="J9" s="214"/>
    </row>
    <row r="10" spans="1:12" ht="18" customHeight="1" thickTop="1" thickBot="1" x14ac:dyDescent="0.25">
      <c r="A10" s="412">
        <v>800</v>
      </c>
      <c r="B10" s="92">
        <v>1856</v>
      </c>
      <c r="C10" s="215">
        <v>6609.6709463401585</v>
      </c>
      <c r="D10" s="215">
        <v>7490.8606673438589</v>
      </c>
      <c r="E10" s="215">
        <v>8419.924872340971</v>
      </c>
      <c r="F10" s="215">
        <v>8714.6521644254008</v>
      </c>
      <c r="G10" s="215">
        <v>9132.9997965437378</v>
      </c>
      <c r="H10" s="348"/>
      <c r="L10" s="213"/>
    </row>
    <row r="11" spans="1:12" ht="18" customHeight="1" thickTop="1" thickBot="1" x14ac:dyDescent="0.25">
      <c r="A11" s="412"/>
      <c r="B11" s="93">
        <v>2000</v>
      </c>
      <c r="C11" s="216">
        <v>7028.5726812824942</v>
      </c>
      <c r="D11" s="216">
        <v>7954.6447310300173</v>
      </c>
      <c r="E11" s="216">
        <v>8957.0167396420384</v>
      </c>
      <c r="F11" s="216">
        <v>9271.1930408487897</v>
      </c>
      <c r="G11" s="216">
        <v>9715.5280954126283</v>
      </c>
      <c r="H11" s="348"/>
      <c r="L11" s="213"/>
    </row>
    <row r="12" spans="1:12" ht="18" customHeight="1" thickTop="1" thickBot="1" x14ac:dyDescent="0.25">
      <c r="A12" s="412"/>
      <c r="B12" s="92">
        <v>2100</v>
      </c>
      <c r="C12" s="215">
        <v>7324.7960509917193</v>
      </c>
      <c r="D12" s="215">
        <v>8300.2386623574439</v>
      </c>
      <c r="E12" s="215">
        <v>9331.0361458405532</v>
      </c>
      <c r="F12" s="215">
        <v>9658.6771456704537</v>
      </c>
      <c r="G12" s="215">
        <v>10120.965131731817</v>
      </c>
      <c r="H12" s="348"/>
      <c r="L12" s="213"/>
    </row>
    <row r="13" spans="1:12" ht="18" customHeight="1" thickTop="1" thickBot="1" x14ac:dyDescent="0.25">
      <c r="A13" s="412"/>
      <c r="B13" s="93">
        <v>2200</v>
      </c>
      <c r="C13" s="216">
        <v>7618.0272654513528</v>
      </c>
      <c r="D13" s="216">
        <v>8632.367895061725</v>
      </c>
      <c r="E13" s="216">
        <v>9703.5594744142745</v>
      </c>
      <c r="F13" s="216">
        <v>10046.161250492114</v>
      </c>
      <c r="G13" s="216">
        <v>10524.906090426213</v>
      </c>
      <c r="H13" s="348"/>
      <c r="L13" s="213"/>
    </row>
    <row r="14" spans="1:12" ht="18" customHeight="1" thickTop="1" thickBot="1" x14ac:dyDescent="0.25">
      <c r="A14" s="412"/>
      <c r="B14" s="92">
        <v>2300</v>
      </c>
      <c r="C14" s="215">
        <v>7909.7624022861946</v>
      </c>
      <c r="D14" s="215">
        <v>8965.9932053907996</v>
      </c>
      <c r="E14" s="215">
        <v>10074.586725363202</v>
      </c>
      <c r="F14" s="215">
        <v>10430.653200064187</v>
      </c>
      <c r="G14" s="215">
        <v>10930.3431267454</v>
      </c>
      <c r="H14" s="348"/>
      <c r="L14" s="213"/>
    </row>
    <row r="15" spans="1:12" ht="18" customHeight="1" thickTop="1" thickBot="1" x14ac:dyDescent="0.25">
      <c r="A15" s="412"/>
      <c r="B15" s="93">
        <v>2400</v>
      </c>
      <c r="C15" s="216">
        <v>8202.9936167458327</v>
      </c>
      <c r="D15" s="216">
        <v>9296.626360470289</v>
      </c>
      <c r="E15" s="216">
        <v>10450.102209186509</v>
      </c>
      <c r="F15" s="216">
        <v>10819.633382510647</v>
      </c>
      <c r="G15" s="216">
        <v>11335.780163064594</v>
      </c>
      <c r="H15" s="348"/>
      <c r="L15" s="213"/>
    </row>
    <row r="16" spans="1:12" ht="18" customHeight="1" thickTop="1" thickBot="1" x14ac:dyDescent="0.25">
      <c r="A16" s="412">
        <v>900</v>
      </c>
      <c r="B16" s="92">
        <v>1856</v>
      </c>
      <c r="C16" s="215">
        <v>6754.7904759451803</v>
      </c>
      <c r="D16" s="215">
        <v>7655.429206071205</v>
      </c>
      <c r="E16" s="215">
        <v>8605.4384978154321</v>
      </c>
      <c r="F16" s="215">
        <v>8909.1422556486268</v>
      </c>
      <c r="G16" s="215">
        <v>9335.5243787149357</v>
      </c>
      <c r="H16" s="348"/>
      <c r="L16" s="213"/>
    </row>
    <row r="17" spans="1:12" ht="18" customHeight="1" thickTop="1" thickBot="1" x14ac:dyDescent="0.25">
      <c r="A17" s="412"/>
      <c r="B17" s="93">
        <v>2000</v>
      </c>
      <c r="C17" s="216">
        <v>7178.1804437619012</v>
      </c>
      <c r="D17" s="216">
        <v>8137.1662012548923</v>
      </c>
      <c r="E17" s="216">
        <v>9145.5225203660866</v>
      </c>
      <c r="F17" s="216">
        <v>9464.1870544472222</v>
      </c>
      <c r="G17" s="216">
        <v>8265.8288769871851</v>
      </c>
      <c r="H17" s="348"/>
      <c r="L17" s="213"/>
    </row>
    <row r="18" spans="1:12" ht="18" customHeight="1" thickTop="1" thickBot="1" x14ac:dyDescent="0.25">
      <c r="A18" s="412"/>
      <c r="B18" s="92">
        <v>2100</v>
      </c>
      <c r="C18" s="215">
        <v>7469.9155805967403</v>
      </c>
      <c r="D18" s="215">
        <v>8466.3032787095872</v>
      </c>
      <c r="E18" s="215">
        <v>9516.5497713150162</v>
      </c>
      <c r="F18" s="215">
        <v>9853.1672368936797</v>
      </c>
      <c r="G18" s="215">
        <v>10321.439533454221</v>
      </c>
      <c r="H18" s="348"/>
      <c r="L18" s="213"/>
    </row>
    <row r="19" spans="1:12" ht="18" customHeight="1" thickTop="1" thickBot="1" x14ac:dyDescent="0.25">
      <c r="A19" s="412"/>
      <c r="B19" s="93">
        <v>2200</v>
      </c>
      <c r="C19" s="216">
        <v>7764.6428726811719</v>
      </c>
      <c r="D19" s="216">
        <v>8799.9285890386636</v>
      </c>
      <c r="E19" s="216">
        <v>9889.0730998887375</v>
      </c>
      <c r="F19" s="216">
        <v>10237.659186465755</v>
      </c>
      <c r="G19" s="216">
        <v>10728.372647398206</v>
      </c>
      <c r="H19" s="348"/>
      <c r="L19" s="213"/>
    </row>
    <row r="20" spans="1:12" ht="18" customHeight="1" thickTop="1" thickBot="1" x14ac:dyDescent="0.25">
      <c r="A20" s="412"/>
      <c r="B20" s="92">
        <v>2300</v>
      </c>
      <c r="C20" s="215">
        <v>8057.8740871408054</v>
      </c>
      <c r="D20" s="215">
        <v>9132.0578217429429</v>
      </c>
      <c r="E20" s="215">
        <v>10263.092506087252</v>
      </c>
      <c r="F20" s="215">
        <v>10625.143291287413</v>
      </c>
      <c r="G20" s="215">
        <v>11132.313606092601</v>
      </c>
      <c r="H20" s="348"/>
      <c r="L20" s="213"/>
    </row>
    <row r="21" spans="1:12" ht="18" customHeight="1" thickTop="1" thickBot="1" x14ac:dyDescent="0.25">
      <c r="A21" s="412"/>
      <c r="B21" s="93">
        <v>2400</v>
      </c>
      <c r="C21" s="216">
        <v>8349.6092239756472</v>
      </c>
      <c r="D21" s="216">
        <v>9462.6909768224323</v>
      </c>
      <c r="E21" s="216">
        <v>10638.607989910563</v>
      </c>
      <c r="F21" s="216">
        <v>11012.627396109076</v>
      </c>
      <c r="G21" s="216">
        <v>11537.750642411791</v>
      </c>
      <c r="H21" s="348"/>
      <c r="L21" s="213"/>
    </row>
    <row r="22" spans="1:12" ht="18" customHeight="1" thickTop="1" thickBot="1" x14ac:dyDescent="0.25">
      <c r="A22" s="412">
        <v>1000</v>
      </c>
      <c r="B22" s="92">
        <v>1856</v>
      </c>
      <c r="C22" s="215">
        <v>6902.902160799792</v>
      </c>
      <c r="D22" s="215">
        <v>7822.98990004814</v>
      </c>
      <c r="E22" s="215">
        <v>8792.4482009146905</v>
      </c>
      <c r="F22" s="215">
        <v>9102.1362692470593</v>
      </c>
      <c r="G22" s="215">
        <v>9537.4948580621331</v>
      </c>
      <c r="H22" s="348"/>
      <c r="L22" s="213"/>
    </row>
    <row r="23" spans="1:12" ht="18" customHeight="1" thickTop="1" thickBot="1" x14ac:dyDescent="0.25">
      <c r="A23" s="412"/>
      <c r="B23" s="93">
        <v>2000</v>
      </c>
      <c r="C23" s="216">
        <v>7324.7960509917193</v>
      </c>
      <c r="D23" s="216">
        <v>8300.2386623574439</v>
      </c>
      <c r="E23" s="216">
        <v>9331.0361458405532</v>
      </c>
      <c r="F23" s="216">
        <v>9658.6771456704537</v>
      </c>
      <c r="G23" s="216">
        <v>10120.965131731817</v>
      </c>
      <c r="H23" s="348"/>
      <c r="L23" s="213"/>
    </row>
    <row r="24" spans="1:12" ht="18" customHeight="1" thickTop="1" thickBot="1" x14ac:dyDescent="0.25">
      <c r="A24" s="412"/>
      <c r="B24" s="92">
        <v>2100</v>
      </c>
      <c r="C24" s="215">
        <v>7618.0272654513528</v>
      </c>
      <c r="D24" s="215">
        <v>8632.367895061725</v>
      </c>
      <c r="E24" s="215">
        <v>9703.5594744142745</v>
      </c>
      <c r="F24" s="215">
        <v>10046.161250492114</v>
      </c>
      <c r="G24" s="215">
        <v>10524.906090426213</v>
      </c>
      <c r="H24" s="348"/>
      <c r="L24" s="213"/>
    </row>
    <row r="25" spans="1:12" ht="18" customHeight="1" thickTop="1" thickBot="1" x14ac:dyDescent="0.25">
      <c r="A25" s="412"/>
      <c r="B25" s="93">
        <v>2200</v>
      </c>
      <c r="C25" s="216">
        <v>7909.7624022861946</v>
      </c>
      <c r="D25" s="216">
        <v>8965.9932053907996</v>
      </c>
      <c r="E25" s="216">
        <v>10074.586725363202</v>
      </c>
      <c r="F25" s="216">
        <v>10430.653200064187</v>
      </c>
      <c r="G25" s="216">
        <v>10930.3431267454</v>
      </c>
      <c r="H25" s="348"/>
      <c r="L25" s="213"/>
    </row>
    <row r="26" spans="1:12" ht="18" customHeight="1" thickTop="1" thickBot="1" x14ac:dyDescent="0.25">
      <c r="A26" s="412"/>
      <c r="B26" s="92">
        <v>2300</v>
      </c>
      <c r="C26" s="215">
        <v>8202.9936167458327</v>
      </c>
      <c r="D26" s="215">
        <v>9296.626360470289</v>
      </c>
      <c r="E26" s="215">
        <v>10450.102209186509</v>
      </c>
      <c r="F26" s="215">
        <v>10819.633382510647</v>
      </c>
      <c r="G26" s="215">
        <v>11335.780163064594</v>
      </c>
      <c r="H26" s="348"/>
      <c r="L26" s="213"/>
    </row>
    <row r="27" spans="1:12" ht="18" customHeight="1" thickTop="1" thickBot="1" x14ac:dyDescent="0.25">
      <c r="A27" s="412"/>
      <c r="B27" s="93">
        <v>2400</v>
      </c>
      <c r="C27" s="216">
        <v>8497.7209088302607</v>
      </c>
      <c r="D27" s="216">
        <v>9628.7555931745701</v>
      </c>
      <c r="E27" s="216">
        <v>10824.121615385024</v>
      </c>
      <c r="F27" s="216">
        <v>11202.629254457921</v>
      </c>
      <c r="G27" s="216">
        <v>11739.721121758992</v>
      </c>
      <c r="H27" s="348"/>
      <c r="L27" s="213"/>
    </row>
    <row r="28" spans="1:12" ht="18" customHeight="1" thickTop="1" thickBot="1" x14ac:dyDescent="0.25">
      <c r="A28" s="412">
        <v>1100</v>
      </c>
      <c r="B28" s="92">
        <v>1856</v>
      </c>
      <c r="C28" s="215">
        <v>7049.5177680296119</v>
      </c>
      <c r="D28" s="215">
        <v>7987.558438775487</v>
      </c>
      <c r="E28" s="215">
        <v>8979.4579040139488</v>
      </c>
      <c r="F28" s="215">
        <v>9295.1302828454936</v>
      </c>
      <c r="G28" s="215">
        <v>9742.4574926589175</v>
      </c>
      <c r="H28" s="348"/>
      <c r="L28" s="213"/>
    </row>
    <row r="29" spans="1:12" ht="18" customHeight="1" thickTop="1" thickBot="1" x14ac:dyDescent="0.25">
      <c r="A29" s="412"/>
      <c r="B29" s="93">
        <v>2000</v>
      </c>
      <c r="C29" s="216">
        <v>7469.9155805967403</v>
      </c>
      <c r="D29" s="216">
        <v>8466.3032787095872</v>
      </c>
      <c r="E29" s="216">
        <v>9516.5497713150162</v>
      </c>
      <c r="F29" s="216">
        <v>9853.1672368936797</v>
      </c>
      <c r="G29" s="216">
        <v>10321.439533454221</v>
      </c>
      <c r="H29" s="348"/>
      <c r="L29" s="213"/>
    </row>
    <row r="30" spans="1:12" ht="18" customHeight="1" thickTop="1" thickBot="1" x14ac:dyDescent="0.25">
      <c r="A30" s="412"/>
      <c r="B30" s="92">
        <v>2100</v>
      </c>
      <c r="C30" s="215">
        <v>7749.6820964332301</v>
      </c>
      <c r="D30" s="215">
        <v>8799.9285890386636</v>
      </c>
      <c r="E30" s="215">
        <v>9889.0730998887375</v>
      </c>
      <c r="F30" s="215">
        <v>10237.659186465755</v>
      </c>
      <c r="G30" s="215">
        <v>10728.372647398206</v>
      </c>
      <c r="H30" s="348"/>
      <c r="L30" s="213"/>
    </row>
    <row r="31" spans="1:12" ht="18" customHeight="1" thickTop="1" thickBot="1" x14ac:dyDescent="0.25">
      <c r="A31" s="412"/>
      <c r="B31" s="93">
        <v>2200</v>
      </c>
      <c r="C31" s="216">
        <v>8057.8740871408054</v>
      </c>
      <c r="D31" s="216">
        <v>9132.0578217429429</v>
      </c>
      <c r="E31" s="216">
        <v>10263.092506087252</v>
      </c>
      <c r="F31" s="216">
        <v>10625.143291287413</v>
      </c>
      <c r="G31" s="216">
        <v>11132.313606092601</v>
      </c>
      <c r="H31" s="348"/>
      <c r="L31" s="213"/>
    </row>
    <row r="32" spans="1:12" ht="18" customHeight="1" thickTop="1" thickBot="1" x14ac:dyDescent="0.25">
      <c r="A32" s="412"/>
      <c r="B32" s="92">
        <v>2300</v>
      </c>
      <c r="C32" s="215">
        <v>8349.6092239756472</v>
      </c>
      <c r="D32" s="215">
        <v>9462.6909768224323</v>
      </c>
      <c r="E32" s="215">
        <v>10638.607989910563</v>
      </c>
      <c r="F32" s="215">
        <v>11012.627396109076</v>
      </c>
      <c r="G32" s="215">
        <v>11537.750642411791</v>
      </c>
      <c r="H32" s="348"/>
      <c r="L32" s="213"/>
    </row>
    <row r="33" spans="1:12" ht="18" customHeight="1" thickTop="1" thickBot="1" x14ac:dyDescent="0.25">
      <c r="A33" s="412"/>
      <c r="B33" s="93">
        <v>2400</v>
      </c>
      <c r="C33" s="216">
        <v>8642.8404384352853</v>
      </c>
      <c r="D33" s="216">
        <v>9796.3162871515069</v>
      </c>
      <c r="E33" s="216">
        <v>11009.635240859488</v>
      </c>
      <c r="F33" s="216">
        <v>11397.119345681154</v>
      </c>
      <c r="G33" s="216">
        <v>11941.691601106186</v>
      </c>
      <c r="H33" s="348"/>
      <c r="L33" s="213"/>
    </row>
    <row r="34" spans="1:12" ht="18" customHeight="1" thickTop="1" thickBot="1" x14ac:dyDescent="0.25">
      <c r="A34" s="412">
        <v>1200</v>
      </c>
      <c r="B34" s="92">
        <v>1856</v>
      </c>
      <c r="C34" s="215">
        <v>7194.6372976346347</v>
      </c>
      <c r="D34" s="215">
        <v>8155.119132752422</v>
      </c>
      <c r="E34" s="215">
        <v>9166.4676071132053</v>
      </c>
      <c r="F34" s="215">
        <v>9488.124296443928</v>
      </c>
      <c r="G34" s="215">
        <v>9942.9318943813214</v>
      </c>
      <c r="H34" s="348"/>
      <c r="L34" s="213"/>
    </row>
    <row r="35" spans="1:12" ht="18" customHeight="1" thickTop="1" thickBot="1" x14ac:dyDescent="0.25">
      <c r="A35" s="412"/>
      <c r="B35" s="93">
        <v>2000</v>
      </c>
      <c r="C35" s="216">
        <v>7618.0272654513528</v>
      </c>
      <c r="D35" s="216">
        <v>8632.367895061725</v>
      </c>
      <c r="E35" s="216">
        <v>9703.5594744142745</v>
      </c>
      <c r="F35" s="216">
        <v>10046.161250492114</v>
      </c>
      <c r="G35" s="216">
        <v>10524.906090426213</v>
      </c>
      <c r="H35" s="348"/>
      <c r="L35" s="213"/>
    </row>
    <row r="36" spans="1:12" ht="18" customHeight="1" thickTop="1" thickBot="1" x14ac:dyDescent="0.25">
      <c r="A36" s="412"/>
      <c r="B36" s="92">
        <v>2100</v>
      </c>
      <c r="C36" s="215">
        <v>7909.7624022861946</v>
      </c>
      <c r="D36" s="215">
        <v>8965.9932053907996</v>
      </c>
      <c r="E36" s="215">
        <v>10074.586725363202</v>
      </c>
      <c r="F36" s="215">
        <v>10430.653200064187</v>
      </c>
      <c r="G36" s="215">
        <v>10930.3431267454</v>
      </c>
      <c r="H36" s="348"/>
      <c r="L36" s="213"/>
    </row>
    <row r="37" spans="1:12" ht="18" customHeight="1" thickTop="1" thickBot="1" x14ac:dyDescent="0.25">
      <c r="A37" s="412"/>
      <c r="B37" s="93">
        <v>2200</v>
      </c>
      <c r="C37" s="216">
        <v>8202.9936167458327</v>
      </c>
      <c r="D37" s="216">
        <v>9296.626360470289</v>
      </c>
      <c r="E37" s="216">
        <v>10450.102209186509</v>
      </c>
      <c r="F37" s="216">
        <v>10819.633382510647</v>
      </c>
      <c r="G37" s="216">
        <v>11335.780163064594</v>
      </c>
      <c r="H37" s="348"/>
      <c r="L37" s="213"/>
    </row>
    <row r="38" spans="1:12" ht="18" customHeight="1" thickTop="1" thickBot="1" x14ac:dyDescent="0.25">
      <c r="A38" s="412"/>
      <c r="B38" s="92">
        <v>2300</v>
      </c>
      <c r="C38" s="215">
        <v>8497.7209088302607</v>
      </c>
      <c r="D38" s="215">
        <v>9628.7555931745701</v>
      </c>
      <c r="E38" s="215">
        <v>10824.121615385024</v>
      </c>
      <c r="F38" s="215">
        <v>11202.629254457921</v>
      </c>
      <c r="G38" s="215">
        <v>11739.721121758992</v>
      </c>
      <c r="H38" s="348"/>
      <c r="L38" s="213"/>
    </row>
    <row r="39" spans="1:12" ht="18" customHeight="1" thickTop="1" thickBot="1" x14ac:dyDescent="0.25">
      <c r="A39" s="412"/>
      <c r="B39" s="93">
        <v>2400</v>
      </c>
      <c r="C39" s="216">
        <v>8789.4560456651034</v>
      </c>
      <c r="D39" s="216">
        <v>9959.3887482540595</v>
      </c>
      <c r="E39" s="216">
        <v>11196.644943958747</v>
      </c>
      <c r="F39" s="216">
        <v>11590.113359279585</v>
      </c>
      <c r="G39" s="216">
        <v>12143.662080453387</v>
      </c>
      <c r="H39" s="348"/>
      <c r="L39" s="213"/>
    </row>
    <row r="40" spans="1:12" ht="18" customHeight="1" thickTop="1" thickBot="1" x14ac:dyDescent="0.25">
      <c r="A40" s="412">
        <v>1300</v>
      </c>
      <c r="B40" s="92">
        <v>1856</v>
      </c>
      <c r="C40" s="215">
        <v>7341.2529048644519</v>
      </c>
      <c r="D40" s="215">
        <v>8321.1837491045644</v>
      </c>
      <c r="E40" s="215">
        <v>9353.4773102124636</v>
      </c>
      <c r="F40" s="215">
        <v>9682.6143876671558</v>
      </c>
      <c r="G40" s="215">
        <v>8454.3346577112352</v>
      </c>
      <c r="H40" s="348"/>
      <c r="L40" s="213"/>
    </row>
    <row r="41" spans="1:12" ht="18" customHeight="1" thickTop="1" thickBot="1" x14ac:dyDescent="0.25">
      <c r="A41" s="412"/>
      <c r="B41" s="93">
        <v>2000</v>
      </c>
      <c r="C41" s="216">
        <v>7764.6428726811719</v>
      </c>
      <c r="D41" s="216">
        <v>8799.9285890386636</v>
      </c>
      <c r="E41" s="216">
        <v>9889.0730998887375</v>
      </c>
      <c r="F41" s="216">
        <v>10237.659186465755</v>
      </c>
      <c r="G41" s="216">
        <v>10728.372647398206</v>
      </c>
      <c r="H41" s="348"/>
      <c r="L41" s="213"/>
    </row>
    <row r="42" spans="1:12" ht="18" customHeight="1" thickTop="1" thickBot="1" x14ac:dyDescent="0.25">
      <c r="A42" s="412"/>
      <c r="B42" s="92">
        <v>2100</v>
      </c>
      <c r="C42" s="215">
        <v>8059.3701647656007</v>
      </c>
      <c r="D42" s="215">
        <v>9132.0578217429429</v>
      </c>
      <c r="E42" s="215">
        <v>10263.092506087252</v>
      </c>
      <c r="F42" s="215">
        <v>10625.143291287413</v>
      </c>
      <c r="G42" s="215">
        <v>11132.313606092601</v>
      </c>
      <c r="H42" s="348"/>
      <c r="L42" s="213"/>
    </row>
    <row r="43" spans="1:12" ht="18" customHeight="1" thickTop="1" thickBot="1" x14ac:dyDescent="0.25">
      <c r="A43" s="412"/>
      <c r="B43" s="93">
        <v>2200</v>
      </c>
      <c r="C43" s="216">
        <v>8349.6092239756472</v>
      </c>
      <c r="D43" s="216">
        <v>9462.6909768224323</v>
      </c>
      <c r="E43" s="216">
        <v>10638.607989910563</v>
      </c>
      <c r="F43" s="216">
        <v>11012.627396109076</v>
      </c>
      <c r="G43" s="216">
        <v>11537.750642411791</v>
      </c>
      <c r="H43" s="348"/>
      <c r="L43" s="213"/>
    </row>
    <row r="44" spans="1:12" ht="18" customHeight="1" thickTop="1" thickBot="1" x14ac:dyDescent="0.25">
      <c r="A44" s="412"/>
      <c r="B44" s="92">
        <v>2300</v>
      </c>
      <c r="C44" s="215">
        <v>8642.8404384352853</v>
      </c>
      <c r="D44" s="215">
        <v>9796.3162871515069</v>
      </c>
      <c r="E44" s="215">
        <v>11009.635240859488</v>
      </c>
      <c r="F44" s="215">
        <v>11397.119345681154</v>
      </c>
      <c r="G44" s="215">
        <v>11941.691601106186</v>
      </c>
      <c r="H44" s="348"/>
      <c r="L44" s="213"/>
    </row>
    <row r="45" spans="1:12" ht="18" customHeight="1" thickTop="1" thickBot="1" x14ac:dyDescent="0.25">
      <c r="A45" s="412"/>
      <c r="B45" s="93">
        <v>2400</v>
      </c>
      <c r="C45" s="216">
        <v>8936.0716528949215</v>
      </c>
      <c r="D45" s="216">
        <v>10126.949442230996</v>
      </c>
      <c r="E45" s="216">
        <v>11382.158569433208</v>
      </c>
      <c r="F45" s="216">
        <v>11783.107372878017</v>
      </c>
      <c r="G45" s="216">
        <v>12348.624715050171</v>
      </c>
      <c r="H45" s="348"/>
      <c r="L45" s="213"/>
    </row>
    <row r="46" spans="1:12" ht="18" customHeight="1" thickTop="1" thickBot="1" x14ac:dyDescent="0.25">
      <c r="A46" s="412">
        <v>1400</v>
      </c>
      <c r="B46" s="92">
        <v>1856</v>
      </c>
      <c r="C46" s="215">
        <v>7487.8685120942719</v>
      </c>
      <c r="D46" s="215">
        <v>8487.2483654567022</v>
      </c>
      <c r="E46" s="215">
        <v>9538.9909356869248</v>
      </c>
      <c r="F46" s="215">
        <v>9875.608401265592</v>
      </c>
      <c r="G46" s="215">
        <v>10346.87285307572</v>
      </c>
      <c r="H46" s="348"/>
      <c r="L46" s="213"/>
    </row>
    <row r="47" spans="1:12" ht="18" customHeight="1" thickTop="1" thickBot="1" x14ac:dyDescent="0.25">
      <c r="A47" s="412"/>
      <c r="B47" s="93">
        <v>2000</v>
      </c>
      <c r="C47" s="216">
        <v>7909.7624022861946</v>
      </c>
      <c r="D47" s="216">
        <v>8965.9932053907996</v>
      </c>
      <c r="E47" s="216">
        <v>10074.586725363202</v>
      </c>
      <c r="F47" s="216">
        <v>10430.653200064187</v>
      </c>
      <c r="G47" s="216">
        <v>10930.3431267454</v>
      </c>
      <c r="H47" s="348"/>
      <c r="L47" s="213"/>
    </row>
    <row r="48" spans="1:12" ht="18" customHeight="1" thickTop="1" thickBot="1" x14ac:dyDescent="0.25">
      <c r="A48" s="412"/>
      <c r="B48" s="92">
        <v>2100</v>
      </c>
      <c r="C48" s="215">
        <v>8204.4896943706262</v>
      </c>
      <c r="D48" s="215">
        <v>9296.626360470289</v>
      </c>
      <c r="E48" s="215">
        <v>10450.102209186509</v>
      </c>
      <c r="F48" s="215">
        <v>10819.633382510647</v>
      </c>
      <c r="G48" s="215">
        <v>11335.780163064594</v>
      </c>
      <c r="H48" s="348"/>
      <c r="L48" s="213"/>
    </row>
    <row r="49" spans="1:12" ht="18" customHeight="1" thickTop="1" thickBot="1" x14ac:dyDescent="0.25">
      <c r="A49" s="412"/>
      <c r="B49" s="93">
        <v>2200</v>
      </c>
      <c r="C49" s="216">
        <v>8497.7209088302607</v>
      </c>
      <c r="D49" s="216">
        <v>9628.7555931745701</v>
      </c>
      <c r="E49" s="216">
        <v>10824.121615385024</v>
      </c>
      <c r="F49" s="216">
        <v>11202.629254457921</v>
      </c>
      <c r="G49" s="216">
        <v>11739.721121758992</v>
      </c>
      <c r="H49" s="348"/>
      <c r="L49" s="213"/>
    </row>
    <row r="50" spans="1:12" ht="18" customHeight="1" thickTop="1" thickBot="1" x14ac:dyDescent="0.25">
      <c r="A50" s="412"/>
      <c r="B50" s="92">
        <v>2300</v>
      </c>
      <c r="C50" s="215">
        <v>8789.4560456651034</v>
      </c>
      <c r="D50" s="215">
        <v>9959.3887482540595</v>
      </c>
      <c r="E50" s="215">
        <v>11196.644943958747</v>
      </c>
      <c r="F50" s="215">
        <v>11590.113359279585</v>
      </c>
      <c r="G50" s="215">
        <v>12143.662080453387</v>
      </c>
      <c r="H50" s="348"/>
      <c r="L50" s="213"/>
    </row>
    <row r="51" spans="1:12" ht="18" customHeight="1" thickTop="1" thickBot="1" x14ac:dyDescent="0.25">
      <c r="A51" s="412"/>
      <c r="B51" s="93">
        <v>2400</v>
      </c>
      <c r="C51" s="216">
        <v>9082.6872601247396</v>
      </c>
      <c r="D51" s="216">
        <v>10293.014058583136</v>
      </c>
      <c r="E51" s="216">
        <v>11570.664350157262</v>
      </c>
      <c r="F51" s="216">
        <v>11976.10138647645</v>
      </c>
      <c r="G51" s="216">
        <v>12549.099116772581</v>
      </c>
      <c r="H51" s="348"/>
      <c r="L51" s="213"/>
    </row>
    <row r="52" spans="1:12" ht="18" customHeight="1" thickTop="1" thickBot="1" x14ac:dyDescent="0.25">
      <c r="A52" s="412">
        <v>1600</v>
      </c>
      <c r="B52" s="92">
        <v>1856</v>
      </c>
      <c r="C52" s="215">
        <v>7781.0997265539054</v>
      </c>
      <c r="D52" s="215">
        <v>8817.8815205361916</v>
      </c>
      <c r="E52" s="215">
        <v>9913.0103418854396</v>
      </c>
      <c r="F52" s="215">
        <v>10260.100350837665</v>
      </c>
      <c r="G52" s="215">
        <v>10753.8059670197</v>
      </c>
      <c r="H52" s="348"/>
      <c r="L52" s="213"/>
    </row>
    <row r="53" spans="1:12" ht="18" customHeight="1" thickTop="1" thickBot="1" x14ac:dyDescent="0.25">
      <c r="A53" s="412"/>
      <c r="B53" s="93">
        <v>2000</v>
      </c>
      <c r="C53" s="216">
        <v>8202.9936167458327</v>
      </c>
      <c r="D53" s="216">
        <v>9296.626360470289</v>
      </c>
      <c r="E53" s="216">
        <v>10450.102209186509</v>
      </c>
      <c r="F53" s="216">
        <v>10819.633382510647</v>
      </c>
      <c r="G53" s="216">
        <v>11335.780163064594</v>
      </c>
      <c r="H53" s="348"/>
      <c r="L53" s="213"/>
    </row>
    <row r="54" spans="1:12" ht="18" customHeight="1" thickTop="1" thickBot="1" x14ac:dyDescent="0.25">
      <c r="A54" s="412"/>
      <c r="B54" s="92">
        <v>2200</v>
      </c>
      <c r="C54" s="215">
        <v>8789.4560456651034</v>
      </c>
      <c r="D54" s="215">
        <v>9959.3887482540595</v>
      </c>
      <c r="E54" s="215">
        <v>11196.644943958747</v>
      </c>
      <c r="F54" s="215">
        <v>11590.113359279585</v>
      </c>
      <c r="G54" s="215">
        <v>12143.662080453387</v>
      </c>
      <c r="H54" s="348"/>
      <c r="L54" s="213"/>
    </row>
    <row r="55" spans="1:12" ht="18" customHeight="1" thickTop="1" thickBot="1" x14ac:dyDescent="0.25">
      <c r="A55" s="412"/>
      <c r="B55" s="93">
        <v>2400</v>
      </c>
      <c r="C55" s="216">
        <v>9372.926319334787</v>
      </c>
      <c r="D55" s="216">
        <v>10625.143291287413</v>
      </c>
      <c r="E55" s="216">
        <v>11941.691601106186</v>
      </c>
      <c r="F55" s="216">
        <v>12363.585491298112</v>
      </c>
      <c r="G55" s="216">
        <v>12953.040075466975</v>
      </c>
      <c r="H55" s="348"/>
      <c r="L55" s="213"/>
    </row>
    <row r="56" spans="1:12" ht="18" customHeight="1" thickTop="1" thickBot="1" x14ac:dyDescent="0.25">
      <c r="A56" s="412"/>
      <c r="B56" s="92">
        <v>2600</v>
      </c>
      <c r="C56" s="215">
        <v>9959.3887482540595</v>
      </c>
      <c r="D56" s="215">
        <v>11289.401756695979</v>
      </c>
      <c r="E56" s="215">
        <v>12688.234335878427</v>
      </c>
      <c r="F56" s="215">
        <v>13134.065468067054</v>
      </c>
      <c r="G56" s="215">
        <v>13763.914148105348</v>
      </c>
      <c r="H56" s="348"/>
      <c r="L56" s="213"/>
    </row>
    <row r="57" spans="1:12" ht="18" customHeight="1" thickTop="1" thickBot="1" x14ac:dyDescent="0.25">
      <c r="A57" s="412"/>
      <c r="B57" s="93">
        <v>2800</v>
      </c>
      <c r="C57" s="216">
        <v>10547.347254798122</v>
      </c>
      <c r="D57" s="216">
        <v>11952.164144479748</v>
      </c>
      <c r="E57" s="216">
        <v>13436.273148275453</v>
      </c>
      <c r="F57" s="216">
        <v>13909.033677710375</v>
      </c>
      <c r="G57" s="216">
        <v>14571.796065494145</v>
      </c>
      <c r="H57" s="348"/>
      <c r="L57" s="213"/>
    </row>
    <row r="58" spans="1:12" ht="18" customHeight="1" thickTop="1" thickBot="1" x14ac:dyDescent="0.25">
      <c r="A58" s="412"/>
      <c r="B58" s="92">
        <v>3000</v>
      </c>
      <c r="C58" s="215">
        <v>11132.313606092601</v>
      </c>
      <c r="D58" s="215">
        <v>12616.422609888306</v>
      </c>
      <c r="E58" s="215">
        <v>14182.815883047686</v>
      </c>
      <c r="F58" s="215">
        <v>14682.505809728904</v>
      </c>
      <c r="G58" s="215">
        <v>15382.670138132527</v>
      </c>
      <c r="H58" s="348"/>
      <c r="L58" s="213"/>
    </row>
    <row r="59" spans="1:12" ht="18" customHeight="1" thickTop="1" thickBot="1" x14ac:dyDescent="0.25">
      <c r="A59" s="412">
        <v>1800</v>
      </c>
      <c r="B59" s="93">
        <v>1856</v>
      </c>
      <c r="C59" s="216">
        <v>8072.834863388749</v>
      </c>
      <c r="D59" s="216">
        <v>9151.5068308652626</v>
      </c>
      <c r="E59" s="216">
        <v>10140.41414085414</v>
      </c>
      <c r="F59" s="216">
        <v>10649.080533284119</v>
      </c>
      <c r="G59" s="216">
        <v>11157.746925714104</v>
      </c>
      <c r="H59" s="348"/>
      <c r="L59" s="213"/>
    </row>
    <row r="60" spans="1:12" ht="18" customHeight="1" thickTop="1" thickBot="1" x14ac:dyDescent="0.25">
      <c r="A60" s="412"/>
      <c r="B60" s="92">
        <v>2000</v>
      </c>
      <c r="C60" s="215">
        <v>8497.7209088302607</v>
      </c>
      <c r="D60" s="215">
        <v>9628.7555931745701</v>
      </c>
      <c r="E60" s="215">
        <v>10824.121615385024</v>
      </c>
      <c r="F60" s="215">
        <v>11202.629254457921</v>
      </c>
      <c r="G60" s="215">
        <v>11739.721121758992</v>
      </c>
      <c r="H60" s="348"/>
      <c r="L60" s="213"/>
    </row>
    <row r="61" spans="1:12" ht="18" customHeight="1" thickTop="1" thickBot="1" x14ac:dyDescent="0.25">
      <c r="A61" s="412"/>
      <c r="B61" s="93">
        <v>2200</v>
      </c>
      <c r="C61" s="216">
        <v>9082.6872601247396</v>
      </c>
      <c r="D61" s="216">
        <v>10293.014058583136</v>
      </c>
      <c r="E61" s="216">
        <v>11570.664350157262</v>
      </c>
      <c r="F61" s="216">
        <v>11976.10138647645</v>
      </c>
      <c r="G61" s="216">
        <v>12549.099116772581</v>
      </c>
      <c r="H61" s="348"/>
      <c r="L61" s="213"/>
    </row>
    <row r="62" spans="1:12" ht="18" customHeight="1" thickTop="1" thickBot="1" x14ac:dyDescent="0.25">
      <c r="A62" s="412"/>
      <c r="B62" s="92">
        <v>2400</v>
      </c>
      <c r="C62" s="215">
        <v>9667.6536114192168</v>
      </c>
      <c r="D62" s="215">
        <v>10955.776446366903</v>
      </c>
      <c r="E62" s="215">
        <v>12315.711007304702</v>
      </c>
      <c r="F62" s="215">
        <v>12749.573518494977</v>
      </c>
      <c r="G62" s="215">
        <v>13359.973189410957</v>
      </c>
      <c r="H62" s="348"/>
      <c r="L62" s="213"/>
    </row>
    <row r="63" spans="1:12" ht="18" customHeight="1" thickTop="1" thickBot="1" x14ac:dyDescent="0.25">
      <c r="A63" s="412"/>
      <c r="B63" s="93">
        <v>2600</v>
      </c>
      <c r="C63" s="216">
        <v>9803.7966752754764</v>
      </c>
      <c r="D63" s="216">
        <v>11621.530989400258</v>
      </c>
      <c r="E63" s="216">
        <v>13063.74981970173</v>
      </c>
      <c r="F63" s="216">
        <v>13523.045650513508</v>
      </c>
      <c r="G63" s="216">
        <v>14167.855106799751</v>
      </c>
      <c r="H63" s="348"/>
      <c r="L63" s="213"/>
    </row>
    <row r="64" spans="1:12" ht="18" customHeight="1" thickTop="1" thickBot="1" x14ac:dyDescent="0.25">
      <c r="A64" s="412"/>
      <c r="B64" s="92">
        <v>2800</v>
      </c>
      <c r="C64" s="215">
        <v>10839.082391632965</v>
      </c>
      <c r="D64" s="215">
        <v>12285.789454808822</v>
      </c>
      <c r="E64" s="215">
        <v>13807.300399224379</v>
      </c>
      <c r="F64" s="215">
        <v>14295.021704907243</v>
      </c>
      <c r="G64" s="215">
        <v>14978.729179438129</v>
      </c>
      <c r="H64" s="348"/>
      <c r="L64" s="213"/>
    </row>
    <row r="65" spans="1:12" ht="18" customHeight="1" thickTop="1" thickBot="1" x14ac:dyDescent="0.25">
      <c r="A65" s="412"/>
      <c r="B65" s="93">
        <v>3000</v>
      </c>
      <c r="C65" s="216">
        <v>11425.544820552237</v>
      </c>
      <c r="D65" s="216">
        <v>12948.551842592589</v>
      </c>
      <c r="E65" s="216">
        <v>14555.339211621407</v>
      </c>
      <c r="F65" s="216">
        <v>15068.493836925774</v>
      </c>
      <c r="G65" s="216">
        <v>15788.107174451714</v>
      </c>
      <c r="H65" s="348"/>
      <c r="L65" s="213"/>
    </row>
    <row r="66" spans="1:12" ht="18" customHeight="1" thickTop="1" thickBot="1" x14ac:dyDescent="0.25">
      <c r="A66" s="412">
        <v>2000</v>
      </c>
      <c r="B66" s="92">
        <v>1856</v>
      </c>
      <c r="C66" s="215">
        <v>8364.5700002235935</v>
      </c>
      <c r="D66" s="215">
        <v>9483.6360635695473</v>
      </c>
      <c r="E66" s="215">
        <v>10658.056999032884</v>
      </c>
      <c r="F66" s="215">
        <v>11035.06856048099</v>
      </c>
      <c r="G66" s="215">
        <v>11561.687884408495</v>
      </c>
      <c r="H66" s="348"/>
      <c r="L66" s="213"/>
    </row>
    <row r="67" spans="1:12" ht="18" customHeight="1" thickTop="1" thickBot="1" x14ac:dyDescent="0.25">
      <c r="A67" s="412"/>
      <c r="B67" s="93">
        <v>2000</v>
      </c>
      <c r="C67" s="216">
        <v>8789.4560456651034</v>
      </c>
      <c r="D67" s="216">
        <v>9959.3887482540595</v>
      </c>
      <c r="E67" s="216">
        <v>11196.644943958747</v>
      </c>
      <c r="F67" s="216">
        <v>11590.113359279585</v>
      </c>
      <c r="G67" s="216">
        <v>12143.662080453387</v>
      </c>
      <c r="H67" s="348"/>
      <c r="L67" s="213"/>
    </row>
    <row r="68" spans="1:12" ht="18" customHeight="1" thickTop="1" thickBot="1" x14ac:dyDescent="0.25">
      <c r="A68" s="412"/>
      <c r="B68" s="92">
        <v>2200</v>
      </c>
      <c r="C68" s="215">
        <v>9372.926319334787</v>
      </c>
      <c r="D68" s="215">
        <v>10625.143291287413</v>
      </c>
      <c r="E68" s="215">
        <v>11941.691601106186</v>
      </c>
      <c r="F68" s="215">
        <v>12363.585491298112</v>
      </c>
      <c r="G68" s="215">
        <v>12953.040075466975</v>
      </c>
      <c r="H68" s="348"/>
      <c r="L68" s="213"/>
    </row>
    <row r="69" spans="1:12" ht="18" customHeight="1" thickTop="1" thickBot="1" x14ac:dyDescent="0.25">
      <c r="A69" s="412"/>
      <c r="B69" s="93">
        <v>2400</v>
      </c>
      <c r="C69" s="216">
        <v>9963.8769811284401</v>
      </c>
      <c r="D69" s="216">
        <v>11289.401756695979</v>
      </c>
      <c r="E69" s="216">
        <v>12688.234335878427</v>
      </c>
      <c r="F69" s="216">
        <v>13134.065468067054</v>
      </c>
      <c r="G69" s="216">
        <v>13763.914148105348</v>
      </c>
      <c r="H69" s="348"/>
      <c r="L69" s="213"/>
    </row>
    <row r="70" spans="1:12" ht="18" customHeight="1" thickTop="1" thickBot="1" x14ac:dyDescent="0.25">
      <c r="A70" s="412"/>
      <c r="B70" s="92">
        <v>2600</v>
      </c>
      <c r="C70" s="215">
        <v>10547.347254798122</v>
      </c>
      <c r="D70" s="215">
        <v>11952.164144479748</v>
      </c>
      <c r="E70" s="215">
        <v>13436.273148275453</v>
      </c>
      <c r="F70" s="215">
        <v>13909.033677710375</v>
      </c>
      <c r="G70" s="215">
        <v>14571.796065494145</v>
      </c>
      <c r="H70" s="348"/>
      <c r="L70" s="213"/>
    </row>
    <row r="71" spans="1:12" ht="18" customHeight="1" thickTop="1" thickBot="1" x14ac:dyDescent="0.25">
      <c r="A71" s="412"/>
      <c r="B71" s="93">
        <v>2800</v>
      </c>
      <c r="C71" s="216">
        <v>11132.313606092601</v>
      </c>
      <c r="D71" s="216">
        <v>12616.422609888306</v>
      </c>
      <c r="E71" s="216">
        <v>14182.815883047686</v>
      </c>
      <c r="F71" s="216">
        <v>14682.505809728904</v>
      </c>
      <c r="G71" s="216">
        <v>15382.670138132527</v>
      </c>
      <c r="H71" s="348"/>
      <c r="L71" s="213"/>
    </row>
    <row r="72" spans="1:12" ht="18" customHeight="1" thickTop="1" thickBot="1" x14ac:dyDescent="0.25">
      <c r="A72" s="412"/>
      <c r="B72" s="92">
        <v>3000</v>
      </c>
      <c r="C72" s="215">
        <v>11718.776035011871</v>
      </c>
      <c r="D72" s="215">
        <v>13280.68107529687</v>
      </c>
      <c r="E72" s="215">
        <v>14927.86254019513</v>
      </c>
      <c r="F72" s="215">
        <v>15452.985786497844</v>
      </c>
      <c r="G72" s="215">
        <v>16192.048133146112</v>
      </c>
      <c r="H72" s="348"/>
      <c r="L72" s="213"/>
    </row>
    <row r="73" spans="1:12" ht="18" customHeight="1" thickTop="1" thickBot="1" x14ac:dyDescent="0.25">
      <c r="A73" s="412">
        <v>2200</v>
      </c>
      <c r="B73" s="93">
        <v>1856</v>
      </c>
      <c r="C73" s="216">
        <v>8659.2972923080197</v>
      </c>
      <c r="D73" s="216">
        <v>9814.2692186490367</v>
      </c>
      <c r="E73" s="216">
        <v>11032.076405231397</v>
      </c>
      <c r="F73" s="216">
        <v>11419.560510053059</v>
      </c>
      <c r="G73" s="216">
        <v>11965.628843102893</v>
      </c>
      <c r="H73" s="348"/>
      <c r="L73" s="213"/>
    </row>
    <row r="74" spans="1:12" ht="18" customHeight="1" thickTop="1" thickBot="1" x14ac:dyDescent="0.25">
      <c r="A74" s="412"/>
      <c r="B74" s="92">
        <v>2000</v>
      </c>
      <c r="C74" s="215">
        <v>9082.6872601247396</v>
      </c>
      <c r="D74" s="215">
        <v>10293.014058583136</v>
      </c>
      <c r="E74" s="215">
        <v>11570.664350157262</v>
      </c>
      <c r="F74" s="215">
        <v>11976.10138647645</v>
      </c>
      <c r="G74" s="215">
        <v>12549.099116772581</v>
      </c>
      <c r="H74" s="348"/>
      <c r="L74" s="213"/>
    </row>
    <row r="75" spans="1:12" ht="18" customHeight="1" thickTop="1" thickBot="1" x14ac:dyDescent="0.25">
      <c r="A75" s="412"/>
      <c r="B75" s="93">
        <v>2200</v>
      </c>
      <c r="C75" s="216">
        <v>9667.6536114192168</v>
      </c>
      <c r="D75" s="216">
        <v>10955.776446366903</v>
      </c>
      <c r="E75" s="216">
        <v>12315.711007304702</v>
      </c>
      <c r="F75" s="216">
        <v>12749.573518494977</v>
      </c>
      <c r="G75" s="216">
        <v>13359.973189410957</v>
      </c>
      <c r="H75" s="348"/>
      <c r="L75" s="213"/>
    </row>
    <row r="76" spans="1:12" ht="18" customHeight="1" thickTop="1" thickBot="1" x14ac:dyDescent="0.25">
      <c r="A76" s="412"/>
      <c r="B76" s="92">
        <v>2400</v>
      </c>
      <c r="C76" s="215">
        <v>10252.619962713692</v>
      </c>
      <c r="D76" s="215">
        <v>11621.530989400258</v>
      </c>
      <c r="E76" s="215">
        <v>13063.74981970173</v>
      </c>
      <c r="F76" s="215">
        <v>13523.045650513508</v>
      </c>
      <c r="G76" s="215">
        <v>14167.855106799751</v>
      </c>
      <c r="H76" s="348"/>
      <c r="L76" s="213"/>
    </row>
    <row r="77" spans="1:12" ht="18" customHeight="1" thickTop="1" thickBot="1" x14ac:dyDescent="0.25">
      <c r="A77" s="412"/>
      <c r="B77" s="93">
        <v>2600</v>
      </c>
      <c r="C77" s="216">
        <v>10839.082391632965</v>
      </c>
      <c r="D77" s="216">
        <v>12285.789454808822</v>
      </c>
      <c r="E77" s="216">
        <v>13807.300399224379</v>
      </c>
      <c r="F77" s="216">
        <v>14295.021704907243</v>
      </c>
      <c r="G77" s="216">
        <v>14978.729179438129</v>
      </c>
      <c r="H77" s="348"/>
      <c r="L77" s="213"/>
    </row>
    <row r="78" spans="1:12" ht="18" customHeight="1" thickTop="1" thickBot="1" x14ac:dyDescent="0.25">
      <c r="A78" s="412"/>
      <c r="B78" s="92">
        <v>2800</v>
      </c>
      <c r="C78" s="215">
        <v>11427.040898177034</v>
      </c>
      <c r="D78" s="215">
        <v>12948.551842592589</v>
      </c>
      <c r="E78" s="215">
        <v>14555.339211621407</v>
      </c>
      <c r="F78" s="215">
        <v>15068.493836925774</v>
      </c>
      <c r="G78" s="215">
        <v>15788.107174451714</v>
      </c>
      <c r="H78" s="348"/>
      <c r="L78" s="213"/>
    </row>
    <row r="79" spans="1:12" ht="18" customHeight="1" thickTop="1" thickBot="1" x14ac:dyDescent="0.25">
      <c r="A79" s="412"/>
      <c r="B79" s="93">
        <v>3000</v>
      </c>
      <c r="C79" s="216">
        <v>12012.00724947151</v>
      </c>
      <c r="D79" s="216">
        <v>13612.81030800115</v>
      </c>
      <c r="E79" s="216">
        <v>15303.378024018441</v>
      </c>
      <c r="F79" s="216">
        <v>15841.9659689443</v>
      </c>
      <c r="G79" s="216">
        <v>16597.485169465304</v>
      </c>
      <c r="H79" s="348"/>
      <c r="L79" s="213"/>
    </row>
    <row r="80" spans="1:12" ht="18" customHeight="1" thickTop="1" thickBot="1" x14ac:dyDescent="0.25">
      <c r="A80" s="412">
        <v>2400</v>
      </c>
      <c r="B80" s="92">
        <v>1856</v>
      </c>
      <c r="C80" s="215">
        <v>8952.5285067676541</v>
      </c>
      <c r="D80" s="215">
        <v>10147.894528978111</v>
      </c>
      <c r="E80" s="215">
        <v>11406.095811429912</v>
      </c>
      <c r="F80" s="215">
        <v>11808.540692499517</v>
      </c>
      <c r="G80" s="215">
        <v>12372.561957046877</v>
      </c>
      <c r="H80" s="348"/>
      <c r="L80" s="213"/>
    </row>
    <row r="81" spans="1:12" ht="18" customHeight="1" thickTop="1" thickBot="1" x14ac:dyDescent="0.25">
      <c r="A81" s="412"/>
      <c r="B81" s="93">
        <v>2000</v>
      </c>
      <c r="C81" s="216">
        <v>9372.926319334787</v>
      </c>
      <c r="D81" s="216">
        <v>10625.143291287413</v>
      </c>
      <c r="E81" s="216">
        <v>11941.691601106186</v>
      </c>
      <c r="F81" s="216">
        <v>12363.585491298112</v>
      </c>
      <c r="G81" s="216">
        <v>12953.040075466975</v>
      </c>
      <c r="H81" s="348"/>
      <c r="L81" s="213"/>
    </row>
    <row r="82" spans="1:12" ht="18" customHeight="1" thickTop="1" thickBot="1" x14ac:dyDescent="0.25">
      <c r="A82" s="412"/>
      <c r="B82" s="92">
        <v>2200</v>
      </c>
      <c r="C82" s="215">
        <v>9959.3887482540595</v>
      </c>
      <c r="D82" s="215">
        <v>10804.672606262704</v>
      </c>
      <c r="E82" s="215">
        <v>12688.234335878427</v>
      </c>
      <c r="F82" s="215">
        <v>13134.065468067054</v>
      </c>
      <c r="G82" s="215">
        <v>13763.914148105348</v>
      </c>
      <c r="H82" s="348"/>
      <c r="L82" s="213"/>
    </row>
    <row r="83" spans="1:12" ht="18" customHeight="1" thickTop="1" thickBot="1" x14ac:dyDescent="0.25">
      <c r="A83" s="412"/>
      <c r="B83" s="93">
        <v>2400</v>
      </c>
      <c r="C83" s="216">
        <v>10548.843332422919</v>
      </c>
      <c r="D83" s="216">
        <v>11952.164144479748</v>
      </c>
      <c r="E83" s="216">
        <v>13436.273148275453</v>
      </c>
      <c r="F83" s="216">
        <v>13909.033677710375</v>
      </c>
      <c r="G83" s="216">
        <v>14571.796065494145</v>
      </c>
      <c r="H83" s="348"/>
      <c r="L83" s="213"/>
    </row>
    <row r="84" spans="1:12" ht="18" customHeight="1" thickTop="1" thickBot="1" x14ac:dyDescent="0.25">
      <c r="A84" s="412"/>
      <c r="B84" s="92">
        <v>2600</v>
      </c>
      <c r="C84" s="215">
        <v>11132.313606092601</v>
      </c>
      <c r="D84" s="215">
        <v>12616.422609888306</v>
      </c>
      <c r="E84" s="215">
        <v>14048.168896816223</v>
      </c>
      <c r="F84" s="215">
        <v>14682.505809728904</v>
      </c>
      <c r="G84" s="215">
        <v>15382.670138132527</v>
      </c>
      <c r="H84" s="348"/>
      <c r="L84" s="213"/>
    </row>
    <row r="85" spans="1:12" ht="13.5" thickTop="1" x14ac:dyDescent="0.2"/>
    <row r="86" spans="1:12" x14ac:dyDescent="0.2">
      <c r="G86" s="196"/>
    </row>
  </sheetData>
  <mergeCells count="18">
    <mergeCell ref="H1:H84"/>
    <mergeCell ref="A46:A51"/>
    <mergeCell ref="A1:G5"/>
    <mergeCell ref="A6:G6"/>
    <mergeCell ref="A7:G7"/>
    <mergeCell ref="A8:B8"/>
    <mergeCell ref="C8:G8"/>
    <mergeCell ref="A10:A15"/>
    <mergeCell ref="A80:A84"/>
    <mergeCell ref="A16:A21"/>
    <mergeCell ref="A66:A72"/>
    <mergeCell ref="A73:A79"/>
    <mergeCell ref="A22:A27"/>
    <mergeCell ref="A28:A33"/>
    <mergeCell ref="A34:A39"/>
    <mergeCell ref="A40:A45"/>
    <mergeCell ref="A52:A58"/>
    <mergeCell ref="A59:A65"/>
  </mergeCells>
  <phoneticPr fontId="19" type="noConversion"/>
  <hyperlinks>
    <hyperlink ref="H1:H39" location="СОДЕРЖАНИЕ!A1" display="СОДЕРЖАНИЕ!A1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  <pageSetUpPr fitToPage="1"/>
  </sheetPr>
  <dimension ref="A1:V84"/>
  <sheetViews>
    <sheetView zoomScaleNormal="70" workbookViewId="0">
      <selection activeCell="S1" sqref="S1:S47"/>
    </sheetView>
  </sheetViews>
  <sheetFormatPr defaultRowHeight="12.75" x14ac:dyDescent="0.2"/>
  <cols>
    <col min="1" max="4" width="10" customWidth="1"/>
    <col min="5" max="5" width="7.28515625" customWidth="1"/>
    <col min="6" max="7" width="7.140625" customWidth="1"/>
    <col min="8" max="9" width="10" customWidth="1"/>
    <col min="10" max="10" width="1.5703125" customWidth="1"/>
    <col min="15" max="18" width="10" customWidth="1"/>
    <col min="19" max="19" width="3.85546875" customWidth="1"/>
  </cols>
  <sheetData>
    <row r="1" spans="1:21" ht="13.15" customHeight="1" x14ac:dyDescent="0.2">
      <c r="A1" s="338"/>
      <c r="B1" s="338"/>
      <c r="C1" s="338"/>
      <c r="D1" s="338"/>
      <c r="E1" s="338"/>
      <c r="F1" s="338"/>
      <c r="G1" s="338"/>
      <c r="H1" s="338"/>
      <c r="I1" s="338"/>
      <c r="J1" s="38"/>
      <c r="K1" s="38"/>
      <c r="L1" s="38"/>
      <c r="M1" s="38"/>
      <c r="N1" s="38"/>
      <c r="O1" s="38"/>
      <c r="P1" s="38"/>
      <c r="Q1" s="38"/>
      <c r="R1" s="38"/>
      <c r="S1" s="348" t="s">
        <v>1349</v>
      </c>
    </row>
    <row r="2" spans="1:21" x14ac:dyDescent="0.2">
      <c r="A2" s="339"/>
      <c r="B2" s="339"/>
      <c r="C2" s="339"/>
      <c r="D2" s="339"/>
      <c r="E2" s="339"/>
      <c r="F2" s="339"/>
      <c r="G2" s="339"/>
      <c r="H2" s="339"/>
      <c r="I2" s="339"/>
      <c r="J2" s="39"/>
      <c r="K2" s="39"/>
      <c r="L2" s="39"/>
      <c r="M2" s="39"/>
      <c r="N2" s="39"/>
      <c r="O2" s="39"/>
      <c r="P2" s="39"/>
      <c r="Q2" s="39"/>
      <c r="R2" s="39"/>
      <c r="S2" s="348"/>
      <c r="T2" s="279"/>
    </row>
    <row r="3" spans="1:21" x14ac:dyDescent="0.2">
      <c r="A3" s="339"/>
      <c r="B3" s="339"/>
      <c r="C3" s="339"/>
      <c r="D3" s="339"/>
      <c r="E3" s="339"/>
      <c r="F3" s="339"/>
      <c r="G3" s="339"/>
      <c r="H3" s="339"/>
      <c r="I3" s="339"/>
      <c r="J3" s="39"/>
      <c r="K3" s="39"/>
      <c r="L3" s="39"/>
      <c r="M3" s="39"/>
      <c r="N3" s="39"/>
      <c r="O3" s="39"/>
      <c r="P3" s="39"/>
      <c r="Q3" s="39"/>
      <c r="R3" s="39"/>
      <c r="S3" s="348"/>
      <c r="T3" s="279"/>
    </row>
    <row r="4" spans="1:21" x14ac:dyDescent="0.2">
      <c r="A4" s="339"/>
      <c r="B4" s="339"/>
      <c r="C4" s="339"/>
      <c r="D4" s="339"/>
      <c r="E4" s="339"/>
      <c r="F4" s="339"/>
      <c r="G4" s="339"/>
      <c r="H4" s="339"/>
      <c r="I4" s="339"/>
      <c r="J4" s="39"/>
      <c r="K4" s="39"/>
      <c r="L4" s="39"/>
      <c r="M4" s="39"/>
      <c r="N4" s="39"/>
      <c r="O4" s="39"/>
      <c r="P4" s="39"/>
      <c r="Q4" s="39"/>
      <c r="R4" s="39"/>
      <c r="S4" s="348"/>
      <c r="T4" s="279"/>
    </row>
    <row r="5" spans="1:21" x14ac:dyDescent="0.2">
      <c r="A5" s="339"/>
      <c r="B5" s="339"/>
      <c r="C5" s="339"/>
      <c r="D5" s="339"/>
      <c r="E5" s="339"/>
      <c r="F5" s="339"/>
      <c r="G5" s="339"/>
      <c r="H5" s="339"/>
      <c r="I5" s="339"/>
      <c r="J5" s="39"/>
      <c r="K5" s="39"/>
      <c r="L5" s="39"/>
      <c r="M5" s="39"/>
      <c r="N5" s="39"/>
      <c r="O5" s="39"/>
      <c r="P5" s="39"/>
      <c r="Q5" s="39"/>
      <c r="R5" s="39"/>
      <c r="S5" s="348"/>
      <c r="T5" s="279"/>
    </row>
    <row r="6" spans="1:21" x14ac:dyDescent="0.2">
      <c r="A6" s="339"/>
      <c r="B6" s="339"/>
      <c r="C6" s="339"/>
      <c r="D6" s="339"/>
      <c r="E6" s="339"/>
      <c r="F6" s="339"/>
      <c r="G6" s="339"/>
      <c r="H6" s="339"/>
      <c r="I6" s="339"/>
      <c r="J6" s="39"/>
      <c r="K6" s="39"/>
      <c r="L6" s="39"/>
      <c r="M6" s="39"/>
      <c r="N6" s="39"/>
      <c r="O6" s="39"/>
      <c r="P6" s="39"/>
      <c r="Q6" s="39"/>
      <c r="R6" s="39"/>
      <c r="S6" s="348"/>
      <c r="T6" s="279"/>
    </row>
    <row r="7" spans="1:21" x14ac:dyDescent="0.2">
      <c r="A7" s="339"/>
      <c r="B7" s="339"/>
      <c r="C7" s="339"/>
      <c r="D7" s="339"/>
      <c r="E7" s="339"/>
      <c r="F7" s="339"/>
      <c r="G7" s="339"/>
      <c r="H7" s="339"/>
      <c r="I7" s="339"/>
      <c r="J7" s="39"/>
      <c r="K7" s="39"/>
      <c r="L7" s="39"/>
      <c r="M7" s="39"/>
      <c r="N7" s="39"/>
      <c r="O7" s="39"/>
      <c r="P7" s="39"/>
      <c r="Q7" s="39"/>
      <c r="R7" s="39"/>
      <c r="S7" s="348"/>
      <c r="T7" s="279"/>
    </row>
    <row r="8" spans="1:21" ht="16.5" x14ac:dyDescent="0.2">
      <c r="A8" s="340" t="s">
        <v>631</v>
      </c>
      <c r="B8" s="418"/>
      <c r="C8" s="418"/>
      <c r="D8" s="418"/>
      <c r="E8" s="418"/>
      <c r="F8" s="418"/>
      <c r="G8" s="418"/>
      <c r="H8" s="418"/>
      <c r="I8" s="418"/>
      <c r="J8" s="419"/>
      <c r="K8" s="419"/>
      <c r="L8" s="419"/>
      <c r="M8" s="419"/>
      <c r="N8" s="419"/>
      <c r="O8" s="419"/>
      <c r="P8" s="419"/>
      <c r="Q8" s="419"/>
      <c r="R8" s="419"/>
      <c r="S8" s="348"/>
      <c r="T8" s="279"/>
    </row>
    <row r="9" spans="1:21" ht="13.5" thickBot="1" x14ac:dyDescent="0.25">
      <c r="A9" s="420">
        <v>44685</v>
      </c>
      <c r="B9" s="421"/>
      <c r="C9" s="421"/>
      <c r="D9" s="421"/>
      <c r="E9" s="421"/>
      <c r="F9" s="421"/>
      <c r="G9" s="421"/>
      <c r="H9" s="421"/>
      <c r="I9" s="421"/>
      <c r="J9" s="419"/>
      <c r="K9" s="419"/>
      <c r="L9" s="419"/>
      <c r="M9" s="419"/>
      <c r="N9" s="419"/>
      <c r="O9" s="419"/>
      <c r="P9" s="419"/>
      <c r="Q9" s="419"/>
      <c r="R9" s="419"/>
      <c r="S9" s="348"/>
      <c r="T9" s="279"/>
    </row>
    <row r="10" spans="1:21" ht="18" customHeight="1" thickTop="1" thickBot="1" x14ac:dyDescent="0.25">
      <c r="A10" s="422" t="s">
        <v>1249</v>
      </c>
      <c r="B10" s="423"/>
      <c r="C10" s="423"/>
      <c r="D10" s="423"/>
      <c r="E10" s="423"/>
      <c r="F10" s="423"/>
      <c r="G10" s="423"/>
      <c r="H10" s="423"/>
      <c r="I10" s="423"/>
      <c r="J10" s="424"/>
      <c r="K10" s="424"/>
      <c r="L10" s="424"/>
      <c r="M10" s="424"/>
      <c r="N10" s="424"/>
      <c r="O10" s="424"/>
      <c r="P10" s="424"/>
      <c r="Q10" s="424"/>
      <c r="R10" s="425"/>
      <c r="S10" s="348"/>
      <c r="T10" s="279"/>
      <c r="U10" s="94"/>
    </row>
    <row r="11" spans="1:21" ht="24.75" customHeight="1" thickTop="1" thickBot="1" x14ac:dyDescent="0.25">
      <c r="A11" s="438" t="s">
        <v>639</v>
      </c>
      <c r="B11" s="439"/>
      <c r="C11" s="439"/>
      <c r="D11" s="439"/>
      <c r="E11" s="441" t="s">
        <v>1250</v>
      </c>
      <c r="F11" s="442"/>
      <c r="G11" s="443"/>
      <c r="H11" s="428" t="s">
        <v>1073</v>
      </c>
      <c r="I11" s="428"/>
      <c r="J11" s="117"/>
      <c r="K11" s="430" t="s">
        <v>1250</v>
      </c>
      <c r="L11" s="431"/>
      <c r="M11" s="431"/>
      <c r="N11" s="432"/>
      <c r="O11" s="429" t="s">
        <v>1251</v>
      </c>
      <c r="P11" s="429"/>
      <c r="Q11" s="429" t="s">
        <v>1252</v>
      </c>
      <c r="R11" s="429"/>
      <c r="S11" s="348"/>
      <c r="T11" s="279"/>
    </row>
    <row r="12" spans="1:21" ht="16.5" thickTop="1" thickBot="1" x14ac:dyDescent="0.25">
      <c r="A12" s="440"/>
      <c r="B12" s="440"/>
      <c r="C12" s="440"/>
      <c r="D12" s="440"/>
      <c r="E12" s="95" t="s">
        <v>1253</v>
      </c>
      <c r="F12" s="96" t="s">
        <v>1254</v>
      </c>
      <c r="G12" s="97" t="s">
        <v>1255</v>
      </c>
      <c r="H12" s="429"/>
      <c r="I12" s="429"/>
      <c r="J12" s="117"/>
      <c r="K12" s="98" t="s">
        <v>1253</v>
      </c>
      <c r="L12" s="98" t="s">
        <v>1254</v>
      </c>
      <c r="M12" s="97" t="s">
        <v>1255</v>
      </c>
      <c r="N12" s="97" t="s">
        <v>1124</v>
      </c>
      <c r="O12" s="433"/>
      <c r="P12" s="429"/>
      <c r="Q12" s="433"/>
      <c r="R12" s="429"/>
      <c r="S12" s="348"/>
      <c r="T12" s="279"/>
    </row>
    <row r="13" spans="1:21" ht="18" customHeight="1" thickTop="1" x14ac:dyDescent="0.2">
      <c r="A13" s="426" t="s">
        <v>636</v>
      </c>
      <c r="B13" s="427"/>
      <c r="C13" s="427"/>
      <c r="D13" s="427"/>
      <c r="E13" s="99">
        <v>760</v>
      </c>
      <c r="F13" s="100">
        <v>452</v>
      </c>
      <c r="G13" s="101">
        <v>81</v>
      </c>
      <c r="H13" s="434">
        <v>11871.066239999998</v>
      </c>
      <c r="I13" s="435">
        <v>0</v>
      </c>
      <c r="J13" s="117"/>
      <c r="K13" s="198">
        <v>790</v>
      </c>
      <c r="L13" s="100">
        <v>452</v>
      </c>
      <c r="M13" s="102">
        <v>81</v>
      </c>
      <c r="N13" s="99">
        <v>960</v>
      </c>
      <c r="O13" s="434">
        <v>13535.976959999996</v>
      </c>
      <c r="P13" s="435">
        <v>0</v>
      </c>
      <c r="Q13" s="434">
        <v>14866.822079999998</v>
      </c>
      <c r="R13" s="435">
        <v>0</v>
      </c>
      <c r="S13" s="348"/>
      <c r="T13" s="279"/>
    </row>
    <row r="14" spans="1:21" ht="18" customHeight="1" x14ac:dyDescent="0.2">
      <c r="A14" s="436" t="s">
        <v>635</v>
      </c>
      <c r="B14" s="437"/>
      <c r="C14" s="437"/>
      <c r="D14" s="437"/>
      <c r="E14" s="103">
        <v>860</v>
      </c>
      <c r="F14" s="104">
        <v>452</v>
      </c>
      <c r="G14" s="105">
        <v>81</v>
      </c>
      <c r="H14" s="444">
        <v>12701.715839999997</v>
      </c>
      <c r="I14" s="445">
        <v>0</v>
      </c>
      <c r="J14" s="117"/>
      <c r="K14" s="199">
        <v>890</v>
      </c>
      <c r="L14" s="104">
        <v>452</v>
      </c>
      <c r="M14" s="107">
        <v>81</v>
      </c>
      <c r="N14" s="106">
        <v>1060</v>
      </c>
      <c r="O14" s="444">
        <v>14577.900479999998</v>
      </c>
      <c r="P14" s="445">
        <v>0</v>
      </c>
      <c r="Q14" s="444">
        <v>15910.551359999998</v>
      </c>
      <c r="R14" s="445">
        <v>0</v>
      </c>
      <c r="S14" s="348"/>
      <c r="T14" s="279"/>
    </row>
    <row r="15" spans="1:21" ht="18" customHeight="1" x14ac:dyDescent="0.2">
      <c r="A15" s="448" t="s">
        <v>634</v>
      </c>
      <c r="B15" s="449"/>
      <c r="C15" s="449"/>
      <c r="D15" s="449"/>
      <c r="E15" s="108">
        <v>960</v>
      </c>
      <c r="F15" s="109">
        <v>452</v>
      </c>
      <c r="G15" s="110">
        <v>81</v>
      </c>
      <c r="H15" s="450">
        <v>13535.976959999996</v>
      </c>
      <c r="I15" s="451">
        <v>0</v>
      </c>
      <c r="J15" s="117"/>
      <c r="K15" s="200">
        <v>990</v>
      </c>
      <c r="L15" s="109">
        <v>452</v>
      </c>
      <c r="M15" s="112">
        <v>81</v>
      </c>
      <c r="N15" s="111">
        <v>1160</v>
      </c>
      <c r="O15" s="450">
        <v>15618.018239999999</v>
      </c>
      <c r="P15" s="451">
        <v>0</v>
      </c>
      <c r="Q15" s="450">
        <v>16948.863359999999</v>
      </c>
      <c r="R15" s="451">
        <v>0</v>
      </c>
      <c r="S15" s="348"/>
      <c r="T15" s="279"/>
    </row>
    <row r="16" spans="1:21" ht="18" customHeight="1" x14ac:dyDescent="0.2">
      <c r="A16" s="436" t="s">
        <v>637</v>
      </c>
      <c r="B16" s="437"/>
      <c r="C16" s="437"/>
      <c r="D16" s="437"/>
      <c r="E16" s="106">
        <v>1060</v>
      </c>
      <c r="F16" s="104">
        <v>452</v>
      </c>
      <c r="G16" s="105">
        <v>81</v>
      </c>
      <c r="H16" s="444">
        <v>14577.900479999998</v>
      </c>
      <c r="I16" s="445">
        <v>0</v>
      </c>
      <c r="J16" s="117"/>
      <c r="K16" s="201">
        <v>1090</v>
      </c>
      <c r="L16" s="104">
        <v>452</v>
      </c>
      <c r="M16" s="107">
        <v>81</v>
      </c>
      <c r="N16" s="106">
        <v>1260</v>
      </c>
      <c r="O16" s="444">
        <v>16659.941759999998</v>
      </c>
      <c r="P16" s="445">
        <v>0</v>
      </c>
      <c r="Q16" s="444">
        <v>17990.78688</v>
      </c>
      <c r="R16" s="445">
        <v>0</v>
      </c>
      <c r="S16" s="348"/>
      <c r="T16" s="279"/>
    </row>
    <row r="17" spans="1:21" ht="18" customHeight="1" thickBot="1" x14ac:dyDescent="0.25">
      <c r="A17" s="426" t="s">
        <v>632</v>
      </c>
      <c r="B17" s="427"/>
      <c r="C17" s="427"/>
      <c r="D17" s="427"/>
      <c r="E17" s="113">
        <v>1160</v>
      </c>
      <c r="F17" s="114">
        <v>452</v>
      </c>
      <c r="G17" s="115">
        <v>81</v>
      </c>
      <c r="H17" s="446">
        <v>15618.018239999999</v>
      </c>
      <c r="I17" s="447">
        <v>0</v>
      </c>
      <c r="J17" s="117"/>
      <c r="K17" s="202">
        <v>1190</v>
      </c>
      <c r="L17" s="114">
        <v>452</v>
      </c>
      <c r="M17" s="116">
        <v>81</v>
      </c>
      <c r="N17" s="113">
        <v>1360</v>
      </c>
      <c r="O17" s="446">
        <v>17703.671039999997</v>
      </c>
      <c r="P17" s="447">
        <v>0</v>
      </c>
      <c r="Q17" s="446">
        <v>19034.516159999999</v>
      </c>
      <c r="R17" s="447">
        <v>0</v>
      </c>
      <c r="S17" s="348"/>
      <c r="T17" s="279"/>
    </row>
    <row r="18" spans="1:21" ht="23.25" customHeight="1" thickTop="1" thickBot="1" x14ac:dyDescent="0.25">
      <c r="A18" s="455" t="s">
        <v>638</v>
      </c>
      <c r="B18" s="456"/>
      <c r="C18" s="456"/>
      <c r="D18" s="456"/>
      <c r="E18" s="430" t="s">
        <v>1250</v>
      </c>
      <c r="F18" s="431"/>
      <c r="G18" s="432"/>
      <c r="H18" s="454" t="s">
        <v>1073</v>
      </c>
      <c r="I18" s="454"/>
      <c r="J18" s="117"/>
      <c r="K18" s="430" t="s">
        <v>1250</v>
      </c>
      <c r="L18" s="431"/>
      <c r="M18" s="431"/>
      <c r="N18" s="432"/>
      <c r="O18" s="454" t="s">
        <v>1073</v>
      </c>
      <c r="P18" s="454"/>
      <c r="Q18" s="454" t="s">
        <v>1073</v>
      </c>
      <c r="R18" s="454"/>
      <c r="S18" s="348"/>
      <c r="T18" s="279"/>
    </row>
    <row r="19" spans="1:21" ht="16.5" thickTop="1" thickBot="1" x14ac:dyDescent="0.25">
      <c r="A19" s="439"/>
      <c r="B19" s="439"/>
      <c r="C19" s="439"/>
      <c r="D19" s="439"/>
      <c r="E19" s="95" t="s">
        <v>1253</v>
      </c>
      <c r="F19" s="96" t="s">
        <v>1254</v>
      </c>
      <c r="G19" s="97" t="s">
        <v>1255</v>
      </c>
      <c r="H19" s="428"/>
      <c r="I19" s="428"/>
      <c r="J19" s="117"/>
      <c r="K19" s="118" t="s">
        <v>1253</v>
      </c>
      <c r="L19" s="96" t="s">
        <v>1254</v>
      </c>
      <c r="M19" s="96" t="s">
        <v>1255</v>
      </c>
      <c r="N19" s="97" t="s">
        <v>1124</v>
      </c>
      <c r="O19" s="428"/>
      <c r="P19" s="428"/>
      <c r="Q19" s="428"/>
      <c r="R19" s="428"/>
      <c r="S19" s="348"/>
      <c r="T19" s="279"/>
    </row>
    <row r="20" spans="1:21" ht="18" customHeight="1" thickTop="1" x14ac:dyDescent="0.2">
      <c r="A20" s="426" t="s">
        <v>636</v>
      </c>
      <c r="B20" s="427"/>
      <c r="C20" s="427"/>
      <c r="D20" s="427"/>
      <c r="E20" s="99">
        <v>760</v>
      </c>
      <c r="F20" s="100">
        <v>523</v>
      </c>
      <c r="G20" s="101">
        <v>101</v>
      </c>
      <c r="H20" s="452">
        <v>13326.508799999998</v>
      </c>
      <c r="I20" s="453">
        <v>0</v>
      </c>
      <c r="J20" s="117"/>
      <c r="K20" s="198">
        <v>790</v>
      </c>
      <c r="L20" s="100">
        <v>543</v>
      </c>
      <c r="M20" s="102">
        <v>101</v>
      </c>
      <c r="N20" s="99">
        <v>960</v>
      </c>
      <c r="O20" s="452">
        <v>14993.225279999997</v>
      </c>
      <c r="P20" s="453">
        <v>0</v>
      </c>
      <c r="Q20" s="434">
        <v>16325.87616</v>
      </c>
      <c r="R20" s="435">
        <v>0</v>
      </c>
      <c r="S20" s="348"/>
      <c r="T20" s="279"/>
    </row>
    <row r="21" spans="1:21" ht="18" customHeight="1" x14ac:dyDescent="0.2">
      <c r="A21" s="436" t="s">
        <v>635</v>
      </c>
      <c r="B21" s="437"/>
      <c r="C21" s="437"/>
      <c r="D21" s="437"/>
      <c r="E21" s="103">
        <v>860</v>
      </c>
      <c r="F21" s="104">
        <v>523</v>
      </c>
      <c r="G21" s="105">
        <v>101</v>
      </c>
      <c r="H21" s="459">
        <v>14158.96416</v>
      </c>
      <c r="I21" s="460">
        <v>0</v>
      </c>
      <c r="J21" s="39"/>
      <c r="K21" s="199">
        <v>890</v>
      </c>
      <c r="L21" s="107">
        <v>543</v>
      </c>
      <c r="M21" s="104">
        <v>101</v>
      </c>
      <c r="N21" s="106">
        <v>1060</v>
      </c>
      <c r="O21" s="459">
        <v>16036.954559999998</v>
      </c>
      <c r="P21" s="460">
        <v>0</v>
      </c>
      <c r="Q21" s="444">
        <v>17367.799679999996</v>
      </c>
      <c r="R21" s="445">
        <v>0</v>
      </c>
      <c r="S21" s="348"/>
      <c r="T21" s="279"/>
    </row>
    <row r="22" spans="1:21" ht="18" customHeight="1" x14ac:dyDescent="0.2">
      <c r="A22" s="448" t="s">
        <v>634</v>
      </c>
      <c r="B22" s="449"/>
      <c r="C22" s="449"/>
      <c r="D22" s="449"/>
      <c r="E22" s="108">
        <v>960</v>
      </c>
      <c r="F22" s="109">
        <v>523</v>
      </c>
      <c r="G22" s="110">
        <v>101</v>
      </c>
      <c r="H22" s="457">
        <v>14993.225279999997</v>
      </c>
      <c r="I22" s="458">
        <v>0</v>
      </c>
      <c r="J22" s="39"/>
      <c r="K22" s="200">
        <v>990</v>
      </c>
      <c r="L22" s="109">
        <v>543</v>
      </c>
      <c r="M22" s="112">
        <v>101</v>
      </c>
      <c r="N22" s="111">
        <v>1160</v>
      </c>
      <c r="O22" s="457">
        <v>17075.266559999996</v>
      </c>
      <c r="P22" s="458">
        <v>0</v>
      </c>
      <c r="Q22" s="450">
        <v>18406.111679999998</v>
      </c>
      <c r="R22" s="451">
        <v>0</v>
      </c>
      <c r="S22" s="348"/>
      <c r="T22" s="279"/>
    </row>
    <row r="23" spans="1:21" ht="18" customHeight="1" x14ac:dyDescent="0.2">
      <c r="A23" s="436" t="s">
        <v>633</v>
      </c>
      <c r="B23" s="437"/>
      <c r="C23" s="437"/>
      <c r="D23" s="437"/>
      <c r="E23" s="106">
        <v>1060</v>
      </c>
      <c r="F23" s="104">
        <v>523</v>
      </c>
      <c r="G23" s="105">
        <v>101</v>
      </c>
      <c r="H23" s="459">
        <v>16036.954559999998</v>
      </c>
      <c r="I23" s="460">
        <v>0</v>
      </c>
      <c r="J23" s="39"/>
      <c r="K23" s="201">
        <v>1090</v>
      </c>
      <c r="L23" s="104">
        <v>543</v>
      </c>
      <c r="M23" s="107">
        <v>101</v>
      </c>
      <c r="N23" s="106">
        <v>1260</v>
      </c>
      <c r="O23" s="459">
        <v>18118.995839999996</v>
      </c>
      <c r="P23" s="460">
        <v>0</v>
      </c>
      <c r="Q23" s="444">
        <v>19449.840959999998</v>
      </c>
      <c r="R23" s="445">
        <v>0</v>
      </c>
      <c r="S23" s="348"/>
      <c r="T23" s="279"/>
    </row>
    <row r="24" spans="1:21" ht="18" customHeight="1" thickBot="1" x14ac:dyDescent="0.25">
      <c r="A24" s="461" t="s">
        <v>632</v>
      </c>
      <c r="B24" s="462"/>
      <c r="C24" s="462"/>
      <c r="D24" s="462"/>
      <c r="E24" s="113">
        <v>1160</v>
      </c>
      <c r="F24" s="114">
        <v>523</v>
      </c>
      <c r="G24" s="115">
        <v>101</v>
      </c>
      <c r="H24" s="463">
        <v>17075.266559999996</v>
      </c>
      <c r="I24" s="464">
        <v>0</v>
      </c>
      <c r="J24" s="39"/>
      <c r="K24" s="202">
        <v>1190</v>
      </c>
      <c r="L24" s="114">
        <v>543</v>
      </c>
      <c r="M24" s="116">
        <v>101</v>
      </c>
      <c r="N24" s="113">
        <v>1360</v>
      </c>
      <c r="O24" s="463">
        <v>19160.919359999996</v>
      </c>
      <c r="P24" s="464">
        <v>0</v>
      </c>
      <c r="Q24" s="446">
        <v>20491.764479999998</v>
      </c>
      <c r="R24" s="447">
        <v>0</v>
      </c>
      <c r="S24" s="348"/>
      <c r="T24" s="279"/>
    </row>
    <row r="25" spans="1:21" ht="13.5" thickTop="1" x14ac:dyDescent="0.2">
      <c r="A25" s="62"/>
      <c r="B25" s="63"/>
      <c r="C25" s="63"/>
      <c r="D25" s="63"/>
      <c r="E25" s="63"/>
      <c r="F25" s="63"/>
      <c r="G25" s="63"/>
      <c r="H25" s="63"/>
      <c r="I25" s="64"/>
      <c r="J25" s="39"/>
      <c r="K25" s="467"/>
      <c r="L25" s="468"/>
      <c r="M25" s="468"/>
      <c r="N25" s="468"/>
      <c r="O25" s="468"/>
      <c r="P25" s="468"/>
      <c r="Q25" s="468"/>
      <c r="R25" s="469"/>
      <c r="S25" s="348"/>
      <c r="T25" s="279"/>
      <c r="U25" s="57"/>
    </row>
    <row r="26" spans="1:21" x14ac:dyDescent="0.2">
      <c r="A26" s="56"/>
      <c r="B26" s="39"/>
      <c r="C26" s="39"/>
      <c r="D26" s="39"/>
      <c r="E26" s="39"/>
      <c r="F26" s="39"/>
      <c r="G26" s="39"/>
      <c r="H26" s="39"/>
      <c r="I26" s="40"/>
      <c r="J26" s="39"/>
      <c r="K26" s="470"/>
      <c r="L26" s="471"/>
      <c r="M26" s="471"/>
      <c r="N26" s="471"/>
      <c r="O26" s="471"/>
      <c r="P26" s="471"/>
      <c r="Q26" s="471"/>
      <c r="R26" s="472"/>
      <c r="S26" s="348"/>
      <c r="T26" s="279"/>
      <c r="U26" s="57"/>
    </row>
    <row r="27" spans="1:21" x14ac:dyDescent="0.2">
      <c r="A27" s="56"/>
      <c r="B27" s="39"/>
      <c r="C27" s="39"/>
      <c r="D27" s="39"/>
      <c r="E27" s="39"/>
      <c r="F27" s="39"/>
      <c r="G27" s="39"/>
      <c r="H27" s="39"/>
      <c r="I27" s="40"/>
      <c r="J27" s="39"/>
      <c r="K27" s="470"/>
      <c r="L27" s="471"/>
      <c r="M27" s="471"/>
      <c r="N27" s="471"/>
      <c r="O27" s="471"/>
      <c r="P27" s="471"/>
      <c r="Q27" s="471"/>
      <c r="R27" s="472"/>
      <c r="S27" s="348"/>
      <c r="T27" s="279"/>
      <c r="U27" s="57"/>
    </row>
    <row r="28" spans="1:21" x14ac:dyDescent="0.2">
      <c r="A28" s="56"/>
      <c r="B28" s="39"/>
      <c r="C28" s="39"/>
      <c r="D28" s="39"/>
      <c r="E28" s="39"/>
      <c r="F28" s="39"/>
      <c r="G28" s="39"/>
      <c r="H28" s="39"/>
      <c r="I28" s="40"/>
      <c r="J28" s="39"/>
      <c r="K28" s="470"/>
      <c r="L28" s="471"/>
      <c r="M28" s="471"/>
      <c r="N28" s="471"/>
      <c r="O28" s="471"/>
      <c r="P28" s="471"/>
      <c r="Q28" s="471"/>
      <c r="R28" s="472"/>
      <c r="S28" s="348"/>
      <c r="T28" s="279"/>
      <c r="U28" s="57"/>
    </row>
    <row r="29" spans="1:21" x14ac:dyDescent="0.2">
      <c r="A29" s="56"/>
      <c r="B29" s="39"/>
      <c r="C29" s="39"/>
      <c r="D29" s="39"/>
      <c r="E29" s="39"/>
      <c r="F29" s="39"/>
      <c r="G29" s="39"/>
      <c r="H29" s="39"/>
      <c r="I29" s="40"/>
      <c r="J29" s="39"/>
      <c r="K29" s="470"/>
      <c r="L29" s="471"/>
      <c r="M29" s="471"/>
      <c r="N29" s="471"/>
      <c r="O29" s="471"/>
      <c r="P29" s="471"/>
      <c r="Q29" s="471"/>
      <c r="R29" s="472"/>
      <c r="S29" s="348"/>
      <c r="T29" s="279"/>
      <c r="U29" s="57"/>
    </row>
    <row r="30" spans="1:21" x14ac:dyDescent="0.2">
      <c r="A30" s="56"/>
      <c r="B30" s="39"/>
      <c r="C30" s="39"/>
      <c r="D30" s="39"/>
      <c r="E30" s="39"/>
      <c r="F30" s="39"/>
      <c r="G30" s="39"/>
      <c r="H30" s="39"/>
      <c r="I30" s="40"/>
      <c r="J30" s="39"/>
      <c r="K30" s="470"/>
      <c r="L30" s="471"/>
      <c r="M30" s="471"/>
      <c r="N30" s="471"/>
      <c r="O30" s="471"/>
      <c r="P30" s="471"/>
      <c r="Q30" s="471"/>
      <c r="R30" s="472"/>
      <c r="S30" s="348"/>
      <c r="T30" s="279"/>
      <c r="U30" s="57"/>
    </row>
    <row r="31" spans="1:21" x14ac:dyDescent="0.2">
      <c r="A31" s="56"/>
      <c r="B31" s="39"/>
      <c r="C31" s="39"/>
      <c r="D31" s="39"/>
      <c r="E31" s="39"/>
      <c r="F31" s="39"/>
      <c r="G31" s="39"/>
      <c r="H31" s="39"/>
      <c r="I31" s="40"/>
      <c r="J31" s="39"/>
      <c r="K31" s="470"/>
      <c r="L31" s="471"/>
      <c r="M31" s="471"/>
      <c r="N31" s="471"/>
      <c r="O31" s="471"/>
      <c r="P31" s="471"/>
      <c r="Q31" s="471"/>
      <c r="R31" s="472"/>
      <c r="S31" s="348"/>
      <c r="T31" s="279"/>
      <c r="U31" s="57"/>
    </row>
    <row r="32" spans="1:21" x14ac:dyDescent="0.2">
      <c r="A32" s="56"/>
      <c r="B32" s="39"/>
      <c r="C32" s="39"/>
      <c r="D32" s="39"/>
      <c r="E32" s="39"/>
      <c r="F32" s="39"/>
      <c r="G32" s="39"/>
      <c r="H32" s="39"/>
      <c r="I32" s="40"/>
      <c r="J32" s="39"/>
      <c r="K32" s="470"/>
      <c r="L32" s="471"/>
      <c r="M32" s="471"/>
      <c r="N32" s="471"/>
      <c r="O32" s="471"/>
      <c r="P32" s="471"/>
      <c r="Q32" s="471"/>
      <c r="R32" s="472"/>
      <c r="S32" s="348"/>
      <c r="T32" s="279"/>
      <c r="U32" s="57"/>
    </row>
    <row r="33" spans="1:22" x14ac:dyDescent="0.2">
      <c r="A33" s="56"/>
      <c r="B33" s="39"/>
      <c r="C33" s="39"/>
      <c r="D33" s="39"/>
      <c r="E33" s="39"/>
      <c r="F33" s="39"/>
      <c r="G33" s="39"/>
      <c r="H33" s="39"/>
      <c r="I33" s="40"/>
      <c r="J33" s="39"/>
      <c r="K33" s="470"/>
      <c r="L33" s="471"/>
      <c r="M33" s="471"/>
      <c r="N33" s="471"/>
      <c r="O33" s="471"/>
      <c r="P33" s="471"/>
      <c r="Q33" s="471"/>
      <c r="R33" s="472"/>
      <c r="S33" s="348"/>
      <c r="T33" s="279"/>
      <c r="U33" s="57"/>
    </row>
    <row r="34" spans="1:22" x14ac:dyDescent="0.2">
      <c r="A34" s="56"/>
      <c r="B34" s="39"/>
      <c r="C34" s="39"/>
      <c r="D34" s="39"/>
      <c r="E34" s="39"/>
      <c r="F34" s="39"/>
      <c r="G34" s="39"/>
      <c r="H34" s="39"/>
      <c r="I34" s="40"/>
      <c r="J34" s="39"/>
      <c r="K34" s="470"/>
      <c r="L34" s="471"/>
      <c r="M34" s="471"/>
      <c r="N34" s="471"/>
      <c r="O34" s="471"/>
      <c r="P34" s="471"/>
      <c r="Q34" s="471"/>
      <c r="R34" s="472"/>
      <c r="S34" s="348"/>
      <c r="T34" s="279"/>
      <c r="U34" s="57"/>
    </row>
    <row r="35" spans="1:22" x14ac:dyDescent="0.2">
      <c r="A35" s="56"/>
      <c r="B35" s="39"/>
      <c r="C35" s="39"/>
      <c r="D35" s="39"/>
      <c r="E35" s="39"/>
      <c r="F35" s="39"/>
      <c r="G35" s="39"/>
      <c r="H35" s="39"/>
      <c r="I35" s="40"/>
      <c r="J35" s="39"/>
      <c r="K35" s="470"/>
      <c r="L35" s="471"/>
      <c r="M35" s="471"/>
      <c r="N35" s="471"/>
      <c r="O35" s="471"/>
      <c r="P35" s="471"/>
      <c r="Q35" s="471"/>
      <c r="R35" s="472"/>
      <c r="S35" s="348"/>
      <c r="T35" s="279"/>
      <c r="U35" s="57"/>
    </row>
    <row r="36" spans="1:22" x14ac:dyDescent="0.2">
      <c r="A36" s="56"/>
      <c r="B36" s="39"/>
      <c r="C36" s="39"/>
      <c r="D36" s="39"/>
      <c r="E36" s="39"/>
      <c r="F36" s="39"/>
      <c r="G36" s="39"/>
      <c r="H36" s="39"/>
      <c r="I36" s="40"/>
      <c r="J36" s="39"/>
      <c r="K36" s="470"/>
      <c r="L36" s="471"/>
      <c r="M36" s="471"/>
      <c r="N36" s="471"/>
      <c r="O36" s="471"/>
      <c r="P36" s="471"/>
      <c r="Q36" s="471"/>
      <c r="R36" s="472"/>
      <c r="S36" s="348"/>
      <c r="T36" s="279"/>
      <c r="U36" s="57"/>
    </row>
    <row r="37" spans="1:22" x14ac:dyDescent="0.2">
      <c r="A37" s="56"/>
      <c r="B37" s="39"/>
      <c r="C37" s="39"/>
      <c r="D37" s="39"/>
      <c r="E37" s="39"/>
      <c r="F37" s="39"/>
      <c r="G37" s="39"/>
      <c r="H37" s="39"/>
      <c r="I37" s="40"/>
      <c r="J37" s="39"/>
      <c r="K37" s="470"/>
      <c r="L37" s="471"/>
      <c r="M37" s="471"/>
      <c r="N37" s="471"/>
      <c r="O37" s="471"/>
      <c r="P37" s="471"/>
      <c r="Q37" s="471"/>
      <c r="R37" s="472"/>
      <c r="S37" s="348"/>
      <c r="T37" s="279"/>
      <c r="U37" s="57"/>
      <c r="V37" s="25"/>
    </row>
    <row r="38" spans="1:22" x14ac:dyDescent="0.2">
      <c r="A38" s="56"/>
      <c r="B38" s="39"/>
      <c r="C38" s="39"/>
      <c r="D38" s="39"/>
      <c r="E38" s="39"/>
      <c r="F38" s="39"/>
      <c r="G38" s="39"/>
      <c r="H38" s="39"/>
      <c r="I38" s="40"/>
      <c r="J38" s="39"/>
      <c r="K38" s="470"/>
      <c r="L38" s="471"/>
      <c r="M38" s="471"/>
      <c r="N38" s="471"/>
      <c r="O38" s="471"/>
      <c r="P38" s="471"/>
      <c r="Q38" s="471"/>
      <c r="R38" s="472"/>
      <c r="S38" s="348"/>
      <c r="T38" s="279"/>
      <c r="U38" s="57"/>
      <c r="V38" s="25"/>
    </row>
    <row r="39" spans="1:22" x14ac:dyDescent="0.2">
      <c r="A39" s="56"/>
      <c r="B39" s="39"/>
      <c r="C39" s="39"/>
      <c r="D39" s="39"/>
      <c r="E39" s="39"/>
      <c r="F39" s="39"/>
      <c r="G39" s="39"/>
      <c r="H39" s="39"/>
      <c r="I39" s="40"/>
      <c r="J39" s="39"/>
      <c r="K39" s="470"/>
      <c r="L39" s="471"/>
      <c r="M39" s="471"/>
      <c r="N39" s="471"/>
      <c r="O39" s="471"/>
      <c r="P39" s="471"/>
      <c r="Q39" s="471"/>
      <c r="R39" s="472"/>
      <c r="S39" s="348"/>
      <c r="T39" s="279"/>
      <c r="U39" s="57"/>
      <c r="V39" s="25"/>
    </row>
    <row r="40" spans="1:22" ht="13.5" thickBot="1" x14ac:dyDescent="0.25">
      <c r="A40" s="58"/>
      <c r="B40" s="59"/>
      <c r="C40" s="59"/>
      <c r="D40" s="59"/>
      <c r="E40" s="59"/>
      <c r="F40" s="59"/>
      <c r="G40" s="59"/>
      <c r="H40" s="59"/>
      <c r="I40" s="60"/>
      <c r="J40" s="39"/>
      <c r="K40" s="473"/>
      <c r="L40" s="474"/>
      <c r="M40" s="474"/>
      <c r="N40" s="474"/>
      <c r="O40" s="474"/>
      <c r="P40" s="474"/>
      <c r="Q40" s="474"/>
      <c r="R40" s="475"/>
      <c r="S40" s="348"/>
      <c r="T40" s="279"/>
      <c r="U40" s="57"/>
      <c r="V40" s="25"/>
    </row>
    <row r="41" spans="1:22" ht="13.5" thickTop="1" x14ac:dyDescent="0.2">
      <c r="A41" s="476" t="s">
        <v>1256</v>
      </c>
      <c r="B41" s="477"/>
      <c r="C41" s="477"/>
      <c r="D41" s="477"/>
      <c r="E41" s="477"/>
      <c r="F41" s="477"/>
      <c r="G41" s="477"/>
      <c r="H41" s="477"/>
      <c r="I41" s="478"/>
      <c r="J41" s="39"/>
      <c r="K41" s="482" t="s">
        <v>1257</v>
      </c>
      <c r="L41" s="483"/>
      <c r="M41" s="483"/>
      <c r="N41" s="483"/>
      <c r="O41" s="483"/>
      <c r="P41" s="483"/>
      <c r="Q41" s="483"/>
      <c r="R41" s="484"/>
      <c r="S41" s="348"/>
      <c r="T41" s="279"/>
      <c r="U41" s="119"/>
      <c r="V41" s="25"/>
    </row>
    <row r="42" spans="1:22" x14ac:dyDescent="0.2">
      <c r="A42" s="479"/>
      <c r="B42" s="480"/>
      <c r="C42" s="480"/>
      <c r="D42" s="480"/>
      <c r="E42" s="480"/>
      <c r="F42" s="480"/>
      <c r="G42" s="480"/>
      <c r="H42" s="480"/>
      <c r="I42" s="481"/>
      <c r="J42" s="39"/>
      <c r="K42" s="485"/>
      <c r="L42" s="486"/>
      <c r="M42" s="486"/>
      <c r="N42" s="486"/>
      <c r="O42" s="486"/>
      <c r="P42" s="486"/>
      <c r="Q42" s="486"/>
      <c r="R42" s="487"/>
      <c r="S42" s="348"/>
      <c r="T42" s="279"/>
      <c r="U42" s="119"/>
      <c r="V42" s="25"/>
    </row>
    <row r="43" spans="1:22" x14ac:dyDescent="0.2">
      <c r="A43" s="479"/>
      <c r="B43" s="480"/>
      <c r="C43" s="480"/>
      <c r="D43" s="480"/>
      <c r="E43" s="480"/>
      <c r="F43" s="480"/>
      <c r="G43" s="480"/>
      <c r="H43" s="480"/>
      <c r="I43" s="481"/>
      <c r="J43" s="39"/>
      <c r="K43" s="485"/>
      <c r="L43" s="486"/>
      <c r="M43" s="486"/>
      <c r="N43" s="486"/>
      <c r="O43" s="486"/>
      <c r="P43" s="486"/>
      <c r="Q43" s="486"/>
      <c r="R43" s="487"/>
      <c r="S43" s="348"/>
      <c r="T43" s="279"/>
      <c r="U43" s="119"/>
      <c r="V43" s="25"/>
    </row>
    <row r="44" spans="1:22" x14ac:dyDescent="0.2">
      <c r="A44" s="488" t="s">
        <v>1258</v>
      </c>
      <c r="B44" s="489"/>
      <c r="C44" s="489"/>
      <c r="D44" s="489"/>
      <c r="E44" s="489"/>
      <c r="F44" s="489"/>
      <c r="G44" s="489"/>
      <c r="H44" s="489"/>
      <c r="I44" s="490"/>
      <c r="J44" s="39"/>
      <c r="K44" s="426" t="s">
        <v>641</v>
      </c>
      <c r="L44" s="427"/>
      <c r="M44" s="427"/>
      <c r="N44" s="427"/>
      <c r="O44" s="427"/>
      <c r="P44" s="427"/>
      <c r="Q44" s="427"/>
      <c r="R44" s="491"/>
      <c r="S44" s="348"/>
      <c r="T44" s="279"/>
      <c r="U44" s="119"/>
      <c r="V44" s="25"/>
    </row>
    <row r="45" spans="1:22" x14ac:dyDescent="0.2">
      <c r="A45" s="479"/>
      <c r="B45" s="480"/>
      <c r="C45" s="480"/>
      <c r="D45" s="480"/>
      <c r="E45" s="480"/>
      <c r="F45" s="480"/>
      <c r="G45" s="480"/>
      <c r="H45" s="480"/>
      <c r="I45" s="481"/>
      <c r="J45" s="39"/>
      <c r="K45" s="426" t="s">
        <v>1259</v>
      </c>
      <c r="L45" s="492"/>
      <c r="M45" s="492"/>
      <c r="N45" s="492"/>
      <c r="O45" s="492"/>
      <c r="P45" s="492"/>
      <c r="Q45" s="492"/>
      <c r="R45" s="493"/>
      <c r="S45" s="348"/>
      <c r="T45" s="279"/>
      <c r="U45" s="120"/>
      <c r="V45" s="25"/>
    </row>
    <row r="46" spans="1:22" x14ac:dyDescent="0.2">
      <c r="A46" s="479"/>
      <c r="B46" s="480"/>
      <c r="C46" s="480"/>
      <c r="D46" s="480"/>
      <c r="E46" s="480"/>
      <c r="F46" s="480"/>
      <c r="G46" s="480"/>
      <c r="H46" s="480"/>
      <c r="I46" s="481"/>
      <c r="J46" s="39"/>
      <c r="K46" s="494"/>
      <c r="L46" s="492"/>
      <c r="M46" s="492"/>
      <c r="N46" s="492"/>
      <c r="O46" s="492"/>
      <c r="P46" s="492"/>
      <c r="Q46" s="492"/>
      <c r="R46" s="493"/>
      <c r="S46" s="348"/>
      <c r="T46" s="279"/>
      <c r="U46" s="120"/>
      <c r="V46" s="25"/>
    </row>
    <row r="47" spans="1:22" ht="27" customHeight="1" thickBot="1" x14ac:dyDescent="0.25">
      <c r="A47" s="461" t="s">
        <v>640</v>
      </c>
      <c r="B47" s="465"/>
      <c r="C47" s="465"/>
      <c r="D47" s="465"/>
      <c r="E47" s="465"/>
      <c r="F47" s="465"/>
      <c r="G47" s="465"/>
      <c r="H47" s="465"/>
      <c r="I47" s="466"/>
      <c r="J47" s="39"/>
      <c r="K47" s="461" t="s">
        <v>640</v>
      </c>
      <c r="L47" s="465"/>
      <c r="M47" s="465"/>
      <c r="N47" s="465"/>
      <c r="O47" s="465"/>
      <c r="P47" s="465"/>
      <c r="Q47" s="465"/>
      <c r="R47" s="466"/>
      <c r="S47" s="348"/>
      <c r="T47" s="279"/>
      <c r="U47" s="120"/>
      <c r="V47" s="25"/>
    </row>
    <row r="48" spans="1:22" ht="13.5" thickTop="1" x14ac:dyDescent="0.2">
      <c r="K48" s="32"/>
      <c r="L48" s="32"/>
      <c r="M48" s="32"/>
      <c r="N48" s="32"/>
      <c r="O48" s="32"/>
      <c r="P48" s="32"/>
      <c r="Q48" s="32"/>
      <c r="R48" s="32"/>
      <c r="S48" s="121"/>
      <c r="T48" s="279"/>
      <c r="U48" s="121"/>
      <c r="V48" s="25"/>
    </row>
    <row r="49" spans="11:22" x14ac:dyDescent="0.2">
      <c r="K49" s="32"/>
      <c r="L49" s="32"/>
      <c r="M49" s="32"/>
      <c r="N49" s="32"/>
      <c r="O49" s="32"/>
      <c r="P49" s="32"/>
      <c r="Q49" s="32"/>
      <c r="R49" s="32"/>
      <c r="S49" s="121"/>
      <c r="T49" s="279"/>
      <c r="U49" s="121"/>
      <c r="V49" s="25"/>
    </row>
    <row r="50" spans="11:22" x14ac:dyDescent="0.2">
      <c r="Q50" s="196"/>
      <c r="S50" s="25"/>
      <c r="T50" s="279"/>
      <c r="U50" s="25"/>
      <c r="V50" s="25"/>
    </row>
    <row r="51" spans="11:22" x14ac:dyDescent="0.2">
      <c r="S51" s="25"/>
      <c r="T51" s="279"/>
      <c r="U51" s="25"/>
      <c r="V51" s="25"/>
    </row>
    <row r="52" spans="11:22" x14ac:dyDescent="0.2">
      <c r="T52" s="279"/>
    </row>
    <row r="53" spans="11:22" x14ac:dyDescent="0.2">
      <c r="T53" s="279"/>
    </row>
    <row r="54" spans="11:22" x14ac:dyDescent="0.2">
      <c r="T54" s="279"/>
    </row>
    <row r="55" spans="11:22" x14ac:dyDescent="0.2">
      <c r="T55" s="279"/>
    </row>
    <row r="56" spans="11:22" x14ac:dyDescent="0.2">
      <c r="T56" s="279"/>
    </row>
    <row r="57" spans="11:22" x14ac:dyDescent="0.2">
      <c r="T57" s="279"/>
    </row>
    <row r="58" spans="11:22" x14ac:dyDescent="0.2">
      <c r="T58" s="279"/>
    </row>
    <row r="59" spans="11:22" x14ac:dyDescent="0.2">
      <c r="T59" s="279"/>
    </row>
    <row r="60" spans="11:22" x14ac:dyDescent="0.2">
      <c r="T60" s="279"/>
    </row>
    <row r="61" spans="11:22" x14ac:dyDescent="0.2">
      <c r="T61" s="279"/>
    </row>
    <row r="62" spans="11:22" x14ac:dyDescent="0.2">
      <c r="T62" s="279"/>
    </row>
    <row r="63" spans="11:22" x14ac:dyDescent="0.2">
      <c r="T63" s="279"/>
    </row>
    <row r="64" spans="11:22" x14ac:dyDescent="0.2">
      <c r="T64" s="279"/>
    </row>
    <row r="65" spans="20:20" x14ac:dyDescent="0.2">
      <c r="T65" s="279"/>
    </row>
    <row r="66" spans="20:20" x14ac:dyDescent="0.2">
      <c r="T66" s="279"/>
    </row>
    <row r="67" spans="20:20" x14ac:dyDescent="0.2">
      <c r="T67" s="279"/>
    </row>
    <row r="68" spans="20:20" x14ac:dyDescent="0.2">
      <c r="T68" s="279"/>
    </row>
    <row r="69" spans="20:20" x14ac:dyDescent="0.2">
      <c r="T69" s="279"/>
    </row>
    <row r="70" spans="20:20" x14ac:dyDescent="0.2">
      <c r="T70" s="279"/>
    </row>
    <row r="71" spans="20:20" x14ac:dyDescent="0.2">
      <c r="T71" s="279"/>
    </row>
    <row r="72" spans="20:20" x14ac:dyDescent="0.2">
      <c r="T72" s="279"/>
    </row>
    <row r="73" spans="20:20" x14ac:dyDescent="0.2">
      <c r="T73" s="279"/>
    </row>
    <row r="74" spans="20:20" x14ac:dyDescent="0.2">
      <c r="T74" s="279"/>
    </row>
    <row r="75" spans="20:20" x14ac:dyDescent="0.2">
      <c r="T75" s="279"/>
    </row>
    <row r="76" spans="20:20" x14ac:dyDescent="0.2">
      <c r="T76" s="279"/>
    </row>
    <row r="77" spans="20:20" x14ac:dyDescent="0.2">
      <c r="T77" s="279"/>
    </row>
    <row r="78" spans="20:20" x14ac:dyDescent="0.2">
      <c r="T78" s="279"/>
    </row>
    <row r="79" spans="20:20" x14ac:dyDescent="0.2">
      <c r="T79" s="279"/>
    </row>
    <row r="80" spans="20:20" x14ac:dyDescent="0.2">
      <c r="T80" s="279"/>
    </row>
    <row r="81" spans="20:20" x14ac:dyDescent="0.2">
      <c r="T81" s="279"/>
    </row>
    <row r="82" spans="20:20" x14ac:dyDescent="0.2">
      <c r="T82" s="279"/>
    </row>
    <row r="83" spans="20:20" x14ac:dyDescent="0.2">
      <c r="T83" s="279"/>
    </row>
    <row r="84" spans="20:20" x14ac:dyDescent="0.2">
      <c r="T84" s="279"/>
    </row>
  </sheetData>
  <mergeCells count="65">
    <mergeCell ref="A47:I47"/>
    <mergeCell ref="K47:R47"/>
    <mergeCell ref="K25:R40"/>
    <mergeCell ref="A41:I43"/>
    <mergeCell ref="K41:R43"/>
    <mergeCell ref="A44:I46"/>
    <mergeCell ref="K44:R44"/>
    <mergeCell ref="K45:R46"/>
    <mergeCell ref="A23:D23"/>
    <mergeCell ref="H23:I23"/>
    <mergeCell ref="O23:P23"/>
    <mergeCell ref="Q23:R23"/>
    <mergeCell ref="A24:D24"/>
    <mergeCell ref="H24:I24"/>
    <mergeCell ref="O24:P24"/>
    <mergeCell ref="Q24:R24"/>
    <mergeCell ref="A16:D16"/>
    <mergeCell ref="Q18:R19"/>
    <mergeCell ref="A18:D19"/>
    <mergeCell ref="A17:D17"/>
    <mergeCell ref="A22:D22"/>
    <mergeCell ref="H22:I22"/>
    <mergeCell ref="O22:P22"/>
    <mergeCell ref="Q22:R22"/>
    <mergeCell ref="A21:D21"/>
    <mergeCell ref="O18:P19"/>
    <mergeCell ref="Q17:R17"/>
    <mergeCell ref="H21:I21"/>
    <mergeCell ref="O21:P21"/>
    <mergeCell ref="Q21:R21"/>
    <mergeCell ref="H17:I17"/>
    <mergeCell ref="A20:D20"/>
    <mergeCell ref="H20:I20"/>
    <mergeCell ref="O20:P20"/>
    <mergeCell ref="Q20:R20"/>
    <mergeCell ref="H18:I19"/>
    <mergeCell ref="K18:N18"/>
    <mergeCell ref="Q14:R14"/>
    <mergeCell ref="A15:D15"/>
    <mergeCell ref="H15:I15"/>
    <mergeCell ref="O15:P15"/>
    <mergeCell ref="Q15:R15"/>
    <mergeCell ref="E18:G18"/>
    <mergeCell ref="H13:I13"/>
    <mergeCell ref="O13:P13"/>
    <mergeCell ref="H14:I14"/>
    <mergeCell ref="O14:P14"/>
    <mergeCell ref="H16:I16"/>
    <mergeCell ref="O16:P16"/>
    <mergeCell ref="S1:S47"/>
    <mergeCell ref="A1:I7"/>
    <mergeCell ref="A8:R8"/>
    <mergeCell ref="A9:R9"/>
    <mergeCell ref="A10:R10"/>
    <mergeCell ref="A13:D13"/>
    <mergeCell ref="H11:I12"/>
    <mergeCell ref="K11:N11"/>
    <mergeCell ref="Q11:R12"/>
    <mergeCell ref="Q13:R13"/>
    <mergeCell ref="A14:D14"/>
    <mergeCell ref="O11:P12"/>
    <mergeCell ref="A11:D12"/>
    <mergeCell ref="E11:G11"/>
    <mergeCell ref="Q16:R16"/>
    <mergeCell ref="O17:P17"/>
  </mergeCells>
  <phoneticPr fontId="19" type="noConversion"/>
  <hyperlinks>
    <hyperlink ref="S1:S47" location="СОДЕРЖАНИЕ!R1C1" display="Вернуться в СОДЕРЖАНИЕ"/>
  </hyperlinks>
  <pageMargins left="0.74803149606299213" right="0.74803149606299213" top="0.98425196850393704" bottom="0.98425196850393704" header="0.51181102362204722" footer="0.51181102362204722"/>
  <pageSetup paperSize="9" scale="6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</vt:i4>
      </vt:variant>
    </vt:vector>
  </HeadingPairs>
  <TitlesOfParts>
    <vt:vector size="21" baseType="lpstr">
      <vt:lpstr>СОДЕРЖАНИЕ</vt:lpstr>
      <vt:lpstr>1. РДО</vt:lpstr>
      <vt:lpstr>2. РДО-Мет</vt:lpstr>
      <vt:lpstr>3. РДО-оф</vt:lpstr>
      <vt:lpstr>4. РДД</vt:lpstr>
      <vt:lpstr>5. ОД</vt:lpstr>
      <vt:lpstr>6. МЭДД</vt:lpstr>
      <vt:lpstr>7. ПВХ-обрамление</vt:lpstr>
      <vt:lpstr>8. Пандусы</vt:lpstr>
      <vt:lpstr>9. ПВХ-занавеси</vt:lpstr>
      <vt:lpstr>10. ППУ-панели</vt:lpstr>
      <vt:lpstr>11. Доборники</vt:lpstr>
      <vt:lpstr>12. КХ-80</vt:lpstr>
      <vt:lpstr>13. КХ-100</vt:lpstr>
      <vt:lpstr>14. КХЗ-80</vt:lpstr>
      <vt:lpstr>15. КХЗ-100</vt:lpstr>
      <vt:lpstr>16.Cтеклопакетам</vt:lpstr>
      <vt:lpstr>17.Дверями купе</vt:lpstr>
      <vt:lpstr>МДО-МДД</vt:lpstr>
      <vt:lpstr>ДВЕРЬ ПВХ-ПРОЕМ</vt:lpstr>
      <vt:lpstr>'17.Дверями купе'!Заголовки_для_печати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2023-08-08T05:27:41Z</cp:lastPrinted>
  <dcterms:created xsi:type="dcterms:W3CDTF">1996-10-08T23:32:33Z</dcterms:created>
  <dcterms:modified xsi:type="dcterms:W3CDTF">2023-08-08T05:38:47Z</dcterms:modified>
</cp:coreProperties>
</file>